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pansion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Features" sheetId="9" r:id="rId9"/>
    <sheet name="Largest Zones" sheetId="10" r:id="rId10"/>
    <sheet name="Launch Servers" sheetId="11" r:id="rId11"/>
    <sheet name="Drinal Server" sheetId="12" r:id="rId12"/>
  </sheets>
  <definedNames/>
  <calcPr fullCalcOnLoad="1"/>
</workbook>
</file>

<file path=xl/sharedStrings.xml><?xml version="1.0" encoding="utf-8"?>
<sst xmlns="http://schemas.openxmlformats.org/spreadsheetml/2006/main" count="1210" uniqueCount="913">
  <si>
    <r>
      <t xml:space="preserve">Zone revamps:
Acrylia Caverns, Grimling Forest, Hollowshade Moor </t>
    </r>
    <r>
      <rPr>
        <sz val="12"/>
        <color indexed="19"/>
        <rFont val="Arial"/>
        <family val="2"/>
      </rPr>
      <t xml:space="preserve">(2003-04-23)
</t>
    </r>
    <r>
      <rPr>
        <sz val="12"/>
        <rFont val="Arial"/>
        <family val="2"/>
      </rPr>
      <t xml:space="preserve">Mines of Nurga, Temple of Droga </t>
    </r>
    <r>
      <rPr>
        <sz val="12"/>
        <color indexed="19"/>
        <rFont val="Arial"/>
        <family val="2"/>
      </rPr>
      <t xml:space="preserve">(2003-07-10)
</t>
    </r>
    <r>
      <rPr>
        <sz val="12"/>
        <rFont val="Arial"/>
        <family val="2"/>
      </rPr>
      <t xml:space="preserve">Cazic-Thule, Charasis, City of Mist, Dragon Necropolis, Grieg's End,
Ruins of Old Paineel, Siren's Grotto, The Deep </t>
    </r>
    <r>
      <rPr>
        <sz val="12"/>
        <color indexed="19"/>
        <rFont val="Arial"/>
        <family val="2"/>
      </rPr>
      <t>(2003-08-26)</t>
    </r>
  </si>
  <si>
    <r>
      <t xml:space="preserve">Zone revamps: Castle Mistmoore and Infected Paw </t>
    </r>
    <r>
      <rPr>
        <sz val="12"/>
        <color indexed="19"/>
        <rFont val="Arial"/>
        <family val="2"/>
      </rPr>
      <t>(2005-01-26)</t>
    </r>
  </si>
  <si>
    <r>
      <t xml:space="preserve">Zone revamp: Grobb has been reconquered by the trolls </t>
    </r>
    <r>
      <rPr>
        <sz val="12"/>
        <color indexed="19"/>
        <rFont val="Arial"/>
        <family val="2"/>
      </rPr>
      <t>(2005-08-11)</t>
    </r>
    <r>
      <rPr>
        <sz val="12"/>
        <rFont val="Arial"/>
        <family val="2"/>
      </rPr>
      <t xml:space="preserve">
Zone revamp: The Mountains of Rathe are the new home of the frogloks</t>
    </r>
  </si>
  <si>
    <r>
      <t xml:space="preserve">Zone revamp: Castle Mistmoore and Lesser Faydark return to their original state 
</t>
    </r>
    <r>
      <rPr>
        <sz val="12"/>
        <color indexed="19"/>
        <rFont val="Arial"/>
        <family val="2"/>
      </rPr>
      <t>(2005-10-12)</t>
    </r>
  </si>
  <si>
    <r>
      <t xml:space="preserve">Zone remakes: Lavastorm Mountains, Nektulos Forest 2.0 </t>
    </r>
    <r>
      <rPr>
        <sz val="12"/>
        <color indexed="19"/>
        <rFont val="Arial"/>
        <family val="2"/>
      </rPr>
      <t>(2005-12-07)</t>
    </r>
  </si>
  <si>
    <t>Zone remakes: Desert of Ro, Freeport, Nektulos Forest 3.0</t>
  </si>
  <si>
    <r>
      <t xml:space="preserve">Zone revamp: Veeshan's Peak </t>
    </r>
    <r>
      <rPr>
        <sz val="12"/>
        <color indexed="19"/>
        <rFont val="Arial"/>
        <family val="2"/>
      </rPr>
      <t>(2004-07-14)</t>
    </r>
  </si>
  <si>
    <r>
      <t xml:space="preserve">Zone revamp: Infected Paw and Kerra Isle </t>
    </r>
    <r>
      <rPr>
        <sz val="12"/>
        <color indexed="19"/>
        <rFont val="Arial"/>
        <family val="2"/>
      </rPr>
      <t>(2000-04-10)</t>
    </r>
  </si>
  <si>
    <r>
      <t xml:space="preserve">Additional emotes </t>
    </r>
    <r>
      <rPr>
        <sz val="12"/>
        <color indexed="19"/>
        <rFont val="Arial"/>
        <family val="2"/>
      </rPr>
      <t>(1999-09-13)</t>
    </r>
  </si>
  <si>
    <r>
      <t xml:space="preserve">Spell book can be reorganized manually </t>
    </r>
    <r>
      <rPr>
        <sz val="12"/>
        <color indexed="19"/>
        <rFont val="Arial"/>
        <family val="2"/>
      </rPr>
      <t>(1999-09-28)</t>
    </r>
  </si>
  <si>
    <r>
      <t xml:space="preserve">Beneficial run speed buffs can be removed by a left-click </t>
    </r>
    <r>
      <rPr>
        <sz val="12"/>
        <color indexed="19"/>
        <rFont val="Arial"/>
        <family val="2"/>
      </rPr>
      <t>(1999-09-28)</t>
    </r>
  </si>
  <si>
    <t>East Wastes, Zeixshi-Kar's Awakening</t>
  </si>
  <si>
    <t>Evantil, the Vile Oak</t>
  </si>
  <si>
    <t>Grelleth's Palace, Chateau of Filth</t>
  </si>
  <si>
    <t>Heart of Fear: The Epicenter</t>
  </si>
  <si>
    <t>Heart of Fear: The Rebirth</t>
  </si>
  <si>
    <t>Heart of Fear: The Threshold</t>
  </si>
  <si>
    <t>Kael Drakkel, The King's Madness</t>
  </si>
  <si>
    <t>Plane of Shadow</t>
  </si>
  <si>
    <t>Shard's Landing</t>
  </si>
  <si>
    <t>Valley of King Xorbb</t>
  </si>
  <si>
    <t>Argin-Hiz</t>
  </si>
  <si>
    <t>Bixie Warfront</t>
  </si>
  <si>
    <t>Dead Hills</t>
  </si>
  <si>
    <t>Ethernere Tainted West Karana</t>
  </si>
  <si>
    <t>Neriak Fourth Gate</t>
  </si>
  <si>
    <t>Plane of War</t>
  </si>
  <si>
    <t>Tower of Rot</t>
  </si>
  <si>
    <t>Arx Mentis</t>
  </si>
  <si>
    <t>Brother Island</t>
  </si>
  <si>
    <t>Caverns of Endless Song</t>
  </si>
  <si>
    <t>Combine Dredge</t>
  </si>
  <si>
    <t>Degmar, the Lost Castle</t>
  </si>
  <si>
    <t>Katta Castrum: Deluge</t>
  </si>
  <si>
    <t>Tempest Temple</t>
  </si>
  <si>
    <t>Thuliasaur Island</t>
  </si>
  <si>
    <t>Crypt of Sul</t>
  </si>
  <si>
    <t>Plane of Health</t>
  </si>
  <si>
    <t>Sul Vius: Demiplane of Decay</t>
  </si>
  <si>
    <t>Sul Vius: Demiplane of Life</t>
  </si>
  <si>
    <t>Gates of Kor-Sha</t>
  </si>
  <si>
    <t>Kor-Sha Laboratory</t>
  </si>
  <si>
    <t>Lceanium</t>
  </si>
  <si>
    <t>Scorched Woods</t>
  </si>
  <si>
    <t>Gorowyn</t>
  </si>
  <si>
    <t>Sathir's Tomb</t>
  </si>
  <si>
    <t>Aalishai: Palace of Embers</t>
  </si>
  <si>
    <t>Empyr: Realms of Ash</t>
  </si>
  <si>
    <t>Esianti: Palace of the Winds</t>
  </si>
  <si>
    <t>Gnome Memorial Mountain</t>
  </si>
  <si>
    <t>Mearatas: The Stone Demesne</t>
  </si>
  <si>
    <t>Plane of Smoke</t>
  </si>
  <si>
    <t>Stratos: Zephyr's Flight</t>
  </si>
  <si>
    <t>Ry`Gorr Mines</t>
  </si>
  <si>
    <t>The Eastern Wastes</t>
  </si>
  <si>
    <t>The Great Divide</t>
  </si>
  <si>
    <t>The Tower of Frozen Shadow</t>
  </si>
  <si>
    <t>Velketor's Labyrinth</t>
  </si>
  <si>
    <t>City of Mist</t>
  </si>
  <si>
    <t>Crypt of Dalnir</t>
  </si>
  <si>
    <t>Dreadlands</t>
  </si>
  <si>
    <t>Emerald Jungle</t>
  </si>
  <si>
    <t>Lake of Ill Omen</t>
  </si>
  <si>
    <t>Old Sebilis</t>
  </si>
  <si>
    <t>Skyfire Mountains</t>
  </si>
  <si>
    <t>Great Divide</t>
  </si>
  <si>
    <t>Plane of Mischief</t>
  </si>
  <si>
    <t>Stonebrunt Mountains</t>
  </si>
  <si>
    <t>Mons Letalis</t>
  </si>
  <si>
    <t>Paludal Caverns</t>
  </si>
  <si>
    <t>Scarlet Desert</t>
  </si>
  <si>
    <t>The Deep</t>
  </si>
  <si>
    <t>Dulak's Harbor</t>
  </si>
  <si>
    <t>Nedaria's Landing</t>
  </si>
  <si>
    <t>Miragul's Menagerie: Maw of the Menagerie</t>
  </si>
  <si>
    <t>Miragul's Menagerie: Morbid Laboratory</t>
  </si>
  <si>
    <t>Miragul's Menagerie: Spider Den</t>
  </si>
  <si>
    <t>Miragul's Menagerie: Theater of Imprisoned Horrors</t>
  </si>
  <si>
    <t>Miragul's Menagerie: Forgotten Wastes</t>
  </si>
  <si>
    <t>Miragul's Menagerie: Heart of the Menagerie</t>
  </si>
  <si>
    <t>Miragul's Menagerie: Grand Library</t>
  </si>
  <si>
    <t>Miragul's Menagerie: Hushed Banquet</t>
  </si>
  <si>
    <t>Miragul's Menagerie: Frosted Halls</t>
  </si>
  <si>
    <t>Miragul's Menagerie: Silent Gallery</t>
  </si>
  <si>
    <t>Deepest Guk: Accursed Sanctuary</t>
  </si>
  <si>
    <t>Deepest Guk: Ancient Aqueducts</t>
  </si>
  <si>
    <t>Deepest Guk: Cauldron of Lost Souls</t>
  </si>
  <si>
    <t>Deepest Guk: Chapel of the Witnesses</t>
  </si>
  <si>
    <t>Deepest Guk: Drowning Crypt</t>
  </si>
  <si>
    <t>Deepest Guk: Foreboding Prison</t>
  </si>
  <si>
    <t>Deepest Guk: Mushroom Grove</t>
  </si>
  <si>
    <t>Deepest Guk: Root Garden</t>
  </si>
  <si>
    <t>Mistmoore Catacombs: Aisles of Blood</t>
  </si>
  <si>
    <t>Mistmoore Catacombs: Asylum of Invoked Stone (Group)</t>
  </si>
  <si>
    <t>Mistmoore Catacombs: Cesspits of Putrescence</t>
  </si>
  <si>
    <t>Mistmoore Catacombs: Chambers of Eternal Affliction</t>
  </si>
  <si>
    <t>Mistmoore Catacombs: Dreary Grotto</t>
  </si>
  <si>
    <t>Mistmoore Catacombs: Forlorn Caverns</t>
  </si>
  <si>
    <t>Mistmoore Catacombs: Halls of Sanguinary Rites</t>
  </si>
  <si>
    <t>Mistmoore Catacombs: Infernal Sanctuary</t>
  </si>
  <si>
    <t>Mistmoore Catacombs: Sepulcher of the Damned</t>
  </si>
  <si>
    <t>Rujarkian Hills: Barracks of War</t>
  </si>
  <si>
    <t>Rujarkian Hills: Blazing Forge</t>
  </si>
  <si>
    <t>Rujarkian Hills: Bloodied Quarries</t>
  </si>
  <si>
    <t>Rujarkian Hills: Drudge Hollows</t>
  </si>
  <si>
    <t>Rujarkian Hills: Fortified Lair of the Taskmasters</t>
  </si>
  <si>
    <t>Rujarkian Hills: Gladiator Pits</t>
  </si>
  <si>
    <t>Rujarkian Hills: Halls of War</t>
  </si>
  <si>
    <t>Rujarkian Hills: Hidden Vale (Group)</t>
  </si>
  <si>
    <t>Rujarkian Hills: Wind Bridges</t>
  </si>
  <si>
    <t>Takish-Hiz: Antiquated Palace</t>
  </si>
  <si>
    <t>Takish-Hiz: Balancing Chamber</t>
  </si>
  <si>
    <t>Takish-Hiz: Fading Temple</t>
  </si>
  <si>
    <t>Takish-Hiz: Prismatic Corridors</t>
  </si>
  <si>
    <t>Takish-Hiz: River of Recollection</t>
  </si>
  <si>
    <t>Takish-Hiz: Royal Observatory</t>
  </si>
  <si>
    <t>Takish-Hiz: Sandfall Corridors</t>
  </si>
  <si>
    <t>Takish-Hiz: Shifting Tower</t>
  </si>
  <si>
    <t>Takish-Hiz: Sunken Library</t>
  </si>
  <si>
    <t>Takish-Hiz: Sweeping Tides</t>
  </si>
  <si>
    <t>Riwwi, Coliseum of Games</t>
  </si>
  <si>
    <t>Barindu, Hanging Gardens</t>
  </si>
  <si>
    <t>Dranik's Scar</t>
  </si>
  <si>
    <t>Howling Stones</t>
  </si>
  <si>
    <t>Proving Grounds: "Trials"</t>
  </si>
  <si>
    <t>Stoneroot Falls</t>
  </si>
  <si>
    <t>The Hive</t>
  </si>
  <si>
    <t>Valdeholm</t>
  </si>
  <si>
    <t>Stone Hive</t>
  </si>
  <si>
    <t>Blackfeather Roost</t>
  </si>
  <si>
    <t>Blightfire Moors</t>
  </si>
  <si>
    <t>Direwind Cliffs</t>
  </si>
  <si>
    <t>Jewel of Atiiki</t>
  </si>
  <si>
    <t>Silyssar, New Chelsith</t>
  </si>
  <si>
    <t>Barren Coast</t>
  </si>
  <si>
    <t>Fortress Mechanotus</t>
  </si>
  <si>
    <t>Gyrospire Zeka</t>
  </si>
  <si>
    <t>Meldrath's Majestic Mansion</t>
  </si>
  <si>
    <t>Argath, Bastion of Illdaera</t>
  </si>
  <si>
    <t>Pillars of Alra</t>
  </si>
  <si>
    <t>Resplendent Temple</t>
  </si>
  <si>
    <t>Sarith, City of Tides</t>
  </si>
  <si>
    <t>Fear Itself</t>
  </si>
  <si>
    <t>Arcstone, Isle of Spirits</t>
  </si>
  <si>
    <t>Skylance</t>
  </si>
  <si>
    <t>The Foundation</t>
  </si>
  <si>
    <t>Arthicrex</t>
  </si>
  <si>
    <t>Old Blackburrow</t>
  </si>
  <si>
    <t>The Void</t>
  </si>
  <si>
    <t>Doomfire, the Burning Lands</t>
  </si>
  <si>
    <t>Eryslai, the Kingdom of Wind</t>
  </si>
  <si>
    <t>Halls of Honor</t>
  </si>
  <si>
    <t>Lair of Terris Thule</t>
  </si>
  <si>
    <t>Plane of Disease</t>
  </si>
  <si>
    <t>Plane of Justice</t>
  </si>
  <si>
    <t>Plane of Knowledge</t>
  </si>
  <si>
    <t>Plane of Nightmare</t>
  </si>
  <si>
    <t>Plane of Storms</t>
  </si>
  <si>
    <t>Plane of Time A</t>
  </si>
  <si>
    <t>Plane of Time B</t>
  </si>
  <si>
    <t>Plane of Torment</t>
  </si>
  <si>
    <t>Plane of Tranquility</t>
  </si>
  <si>
    <t>Plane of Valor</t>
  </si>
  <si>
    <t>Ragrax, Stronghold of the Twelve</t>
  </si>
  <si>
    <t>Reef of Coirnav</t>
  </si>
  <si>
    <t>Ruins of Lxanvom (Crypt of Decay)</t>
  </si>
  <si>
    <t>Solusek Ro's Tower</t>
  </si>
  <si>
    <t>Temple of Marr</t>
  </si>
  <si>
    <t>Vegarlson, the Earthen Badlands</t>
  </si>
  <si>
    <t>Wedding Chapel</t>
  </si>
  <si>
    <t>Drunder, Fortress of Zek (Plane of Tactics)</t>
  </si>
  <si>
    <t>Torden, the Bastion of Thunder</t>
  </si>
  <si>
    <t>Plane of Innovation</t>
  </si>
  <si>
    <t>Lost Dungeons of Norrath</t>
  </si>
  <si>
    <t>Gates of Discord</t>
  </si>
  <si>
    <t>Omens of War</t>
  </si>
  <si>
    <t>Dragons of Norrath</t>
  </si>
  <si>
    <t>Depths of Darkhollow</t>
  </si>
  <si>
    <t>Prophecy of Ro</t>
  </si>
  <si>
    <t>The Serpent's Spine</t>
  </si>
  <si>
    <t>The Buried Sea</t>
  </si>
  <si>
    <t>Secrets of Faydwer</t>
  </si>
  <si>
    <t>Seeds of Destruction</t>
  </si>
  <si>
    <t>Underfoot</t>
  </si>
  <si>
    <t>House of Thule</t>
  </si>
  <si>
    <t>Veil of Alaris</t>
  </si>
  <si>
    <t>Rain of Fear</t>
  </si>
  <si>
    <t>Call of the Forsaken</t>
  </si>
  <si>
    <t>The Darkened Sea</t>
  </si>
  <si>
    <t>The Broken Mirror</t>
  </si>
  <si>
    <t>Empires of Kunark</t>
  </si>
  <si>
    <t>Ring of Scale</t>
  </si>
  <si>
    <t>The Burning Lands</t>
  </si>
  <si>
    <t>Torment of Velious</t>
  </si>
  <si>
    <t>EverQuest</t>
  </si>
  <si>
    <t>Erudin</t>
  </si>
  <si>
    <t>Erudin Palace</t>
  </si>
  <si>
    <t>Paineel</t>
  </si>
  <si>
    <t>Ruins of Old Paineel (The Hole)</t>
  </si>
  <si>
    <t>Toxxulia Forest</t>
  </si>
  <si>
    <t>Kerra Isle</t>
  </si>
  <si>
    <t>Befallen</t>
  </si>
  <si>
    <t>Blackburrow</t>
  </si>
  <si>
    <t>Cazic-Thule</t>
  </si>
  <si>
    <t>Clan RunnyEye</t>
  </si>
  <si>
    <t>East Freeport</t>
  </si>
  <si>
    <t>East Karana</t>
  </si>
  <si>
    <t>Erud's Crossing</t>
  </si>
  <si>
    <t>Everfrost Peaks</t>
  </si>
  <si>
    <t>Grobb</t>
  </si>
  <si>
    <t>Halas</t>
  </si>
  <si>
    <t>High Keep</t>
  </si>
  <si>
    <t>Highpass Hold</t>
  </si>
  <si>
    <t>Innothule Swamp</t>
  </si>
  <si>
    <t>Kithicor Forest</t>
  </si>
  <si>
    <t>Lake Rathetear</t>
  </si>
  <si>
    <t>Lavastorm Mountains</t>
  </si>
  <si>
    <t>Lower Guk</t>
  </si>
  <si>
    <t>Misty Thicket</t>
  </si>
  <si>
    <t>Mountains of Rathe</t>
  </si>
  <si>
    <t>Nagafen's Lair</t>
  </si>
  <si>
    <t>Najena</t>
  </si>
  <si>
    <t>Nektulos Forest</t>
  </si>
  <si>
    <t>Neriak Commons</t>
  </si>
  <si>
    <t>Neriak Foreign Quarter</t>
  </si>
  <si>
    <t>Neriak Third Gate</t>
  </si>
  <si>
    <t>North Karana</t>
  </si>
  <si>
    <t>North Qeynos</t>
  </si>
  <si>
    <t>North Ro</t>
  </si>
  <si>
    <t>Ocean of Tears</t>
  </si>
  <si>
    <t>Oggok</t>
  </si>
  <si>
    <t>Permafrost Keep</t>
  </si>
  <si>
    <t>Qeynos Catacombs</t>
  </si>
  <si>
    <t>Qeynos Hills</t>
  </si>
  <si>
    <t>Rivervale</t>
  </si>
  <si>
    <t>South Qeynos</t>
  </si>
  <si>
    <t>South Ro</t>
  </si>
  <si>
    <t>Surefall Glade</t>
  </si>
  <si>
    <t>Temple of Solusek Ro</t>
  </si>
  <si>
    <t>The Arena</t>
  </si>
  <si>
    <t>The Feerrott</t>
  </si>
  <si>
    <t>West Freeport</t>
  </si>
  <si>
    <t>West Karana</t>
  </si>
  <si>
    <t>Ak'Anon</t>
  </si>
  <si>
    <t>Butcherblock Mountains</t>
  </si>
  <si>
    <t>Castle Mistmoore</t>
  </si>
  <si>
    <t>Crushbone</t>
  </si>
  <si>
    <t>Dagnor's Cauldron</t>
  </si>
  <si>
    <t>Estate of Unrest</t>
  </si>
  <si>
    <t>Greater Faydark</t>
  </si>
  <si>
    <t>Kedge Keep</t>
  </si>
  <si>
    <t>Lesser Faydark</t>
  </si>
  <si>
    <t>North Kaladim</t>
  </si>
  <si>
    <t>Northern Felwithe</t>
  </si>
  <si>
    <t>South Kaladim</t>
  </si>
  <si>
    <t>Southern Felwithe</t>
  </si>
  <si>
    <t>Steamfont Mountains</t>
  </si>
  <si>
    <t>East Commonlands</t>
  </si>
  <si>
    <t>Gorge of King Xorbb</t>
  </si>
  <si>
    <t>North Freeport</t>
  </si>
  <si>
    <t>Oasis of Marr</t>
  </si>
  <si>
    <t>Solusek's Eye (Solusek A)</t>
  </si>
  <si>
    <t>South Karana</t>
  </si>
  <si>
    <t>Upper Guk</t>
  </si>
  <si>
    <t>West Commonlands</t>
  </si>
  <si>
    <t>Burning Woods</t>
  </si>
  <si>
    <t>Chardok</t>
  </si>
  <si>
    <t>East Cabilis</t>
  </si>
  <si>
    <t>Field of Bone</t>
  </si>
  <si>
    <t>Firiona Vie</t>
  </si>
  <si>
    <t>Frontier Mountains</t>
  </si>
  <si>
    <t>Howling Stones (Charasis)</t>
  </si>
  <si>
    <t>Kaesora</t>
  </si>
  <si>
    <t>Karnor's Castle</t>
  </si>
  <si>
    <t>Kurn's Tower</t>
  </si>
  <si>
    <t>Mines of Nurga</t>
  </si>
  <si>
    <t>Swamp of No Hope</t>
  </si>
  <si>
    <t>Temple of Droga</t>
  </si>
  <si>
    <t>The Overthere</t>
  </si>
  <si>
    <t>Timorous Deep</t>
  </si>
  <si>
    <t>Trakanon's Teeth</t>
  </si>
  <si>
    <t>Veeshan's Peak</t>
  </si>
  <si>
    <t>Warsliks Wood</t>
  </si>
  <si>
    <t>West Cabilis</t>
  </si>
  <si>
    <t>Cobalt Scar</t>
  </si>
  <si>
    <t>Crystal Caverns</t>
  </si>
  <si>
    <t>Dragon Necropolis</t>
  </si>
  <si>
    <t>Eastern Wastes</t>
  </si>
  <si>
    <t>Iceclad Ocean</t>
  </si>
  <si>
    <t>Icewell Keep</t>
  </si>
  <si>
    <t>Kael Drakkel</t>
  </si>
  <si>
    <t>Kerafyrm's Lair (Sleeper's Tomb)</t>
  </si>
  <si>
    <t>Plane of Growth</t>
  </si>
  <si>
    <t>Siren's Grotto</t>
  </si>
  <si>
    <t>Skyshrine</t>
  </si>
  <si>
    <t>Temple of Veeshan</t>
  </si>
  <si>
    <t>Thurgadin</t>
  </si>
  <si>
    <t>Tower of Frozen Shadow</t>
  </si>
  <si>
    <t>Wakening Land</t>
  </si>
  <si>
    <t>Western Wastes</t>
  </si>
  <si>
    <t>Acrylia Caverns</t>
  </si>
  <si>
    <t>Akheva Ruins</t>
  </si>
  <si>
    <t>Dawnshroud Peaks</t>
  </si>
  <si>
    <t>Echo Caverns</t>
  </si>
  <si>
    <t>Fungus Grove</t>
  </si>
  <si>
    <t>Grieg's End</t>
  </si>
  <si>
    <t>Grimling Forest</t>
  </si>
  <si>
    <t>Hollowshade Moor</t>
  </si>
  <si>
    <t>Jaggedpine Forest</t>
  </si>
  <si>
    <t>Katta Castellum</t>
  </si>
  <si>
    <t>Maiden's Eye</t>
  </si>
  <si>
    <t>Marus Seru</t>
  </si>
  <si>
    <t>Netherbian Lair</t>
  </si>
  <si>
    <t>Sanctus Seru</t>
  </si>
  <si>
    <t>Shadeweaver's Thicket</t>
  </si>
  <si>
    <t>Shadow Haven</t>
  </si>
  <si>
    <t>Shar Vahl</t>
  </si>
  <si>
    <t>Ssraeshza Temple</t>
  </si>
  <si>
    <t>Tenebrous Mountains</t>
  </si>
  <si>
    <t>The Bazaar</t>
  </si>
  <si>
    <t>The Grey</t>
  </si>
  <si>
    <t>The Nexus</t>
  </si>
  <si>
    <t>Twilight Sea</t>
  </si>
  <si>
    <t>Umbral Plains</t>
  </si>
  <si>
    <t>Vex Thal</t>
  </si>
  <si>
    <t>Crypt of Nadox</t>
  </si>
  <si>
    <t>Gulf of Gunthak</t>
  </si>
  <si>
    <t>Hate's Fury, The Scorned Maiden</t>
  </si>
  <si>
    <t>Torgiran Mines</t>
  </si>
  <si>
    <t>Mistmoore Catacombs: Ritualistic Summoning Grounds</t>
  </si>
  <si>
    <t>Rujarkian Hills: The Arena of Chance</t>
  </si>
  <si>
    <t>Abysmal Sea</t>
  </si>
  <si>
    <t>Ferubi, Forgotten Temple of Taelosia</t>
  </si>
  <si>
    <t>Inktu`Ta, the Unmasked Chapel</t>
  </si>
  <si>
    <t>Kod'Taz, Broken Trial Grounds</t>
  </si>
  <si>
    <t>Natimbi, the Broken Shores</t>
  </si>
  <si>
    <t>Qinimi, Court of Nihilia</t>
  </si>
  <si>
    <t>Qvic, Prayer Grounds of Calling</t>
  </si>
  <si>
    <t>Tacvi, Seat of the Slaver</t>
  </si>
  <si>
    <t>The Forgotten Halls</t>
  </si>
  <si>
    <t>Tipt, Treacherous Crags</t>
  </si>
  <si>
    <t>Txevu, Lair of the Elite</t>
  </si>
  <si>
    <t>Uqua, the Ocean God Chantry</t>
  </si>
  <si>
    <t>Vxed, the Crumbling Caverns</t>
  </si>
  <si>
    <t>Yxtta, Pulpit of Exiles</t>
  </si>
  <si>
    <t>Asylum of Anguish</t>
  </si>
  <si>
    <t>Harbingers' Spire</t>
  </si>
  <si>
    <t>Muramite Proving Grounds</t>
  </si>
  <si>
    <t>Nobles' Causeway</t>
  </si>
  <si>
    <t>Riftseekers' Sanctum</t>
  </si>
  <si>
    <t>Ruined City of Dranik</t>
  </si>
  <si>
    <t>The Bloodfields</t>
  </si>
  <si>
    <t>Wall of Slaughter</t>
  </si>
  <si>
    <t>Accursed Nest</t>
  </si>
  <si>
    <t>Guild Hall</t>
  </si>
  <si>
    <t>Guild Lobby</t>
  </si>
  <si>
    <t>Lavaspinner's Lair</t>
  </si>
  <si>
    <t>Stillmoon Temple</t>
  </si>
  <si>
    <t>The Ascent</t>
  </si>
  <si>
    <t>The Broodlands</t>
  </si>
  <si>
    <t>Thundercrest Isles</t>
  </si>
  <si>
    <t>Tirranun's Delve</t>
  </si>
  <si>
    <t>Corathus Creep</t>
  </si>
  <si>
    <t>Dreadspire Keep</t>
  </si>
  <si>
    <t>Ruins of Illsalin</t>
  </si>
  <si>
    <t>Shadow Spine</t>
  </si>
  <si>
    <t>Undershore</t>
  </si>
  <si>
    <t>Deathknell, Tower of Dissonance</t>
  </si>
  <si>
    <t>Elddar Forest</t>
  </si>
  <si>
    <t>Freeport Sewers</t>
  </si>
  <si>
    <t>Razorthorn, Tower of Sullon Zek</t>
  </si>
  <si>
    <t>Relic, the Artifact City</t>
  </si>
  <si>
    <t>Ruins of Takish-Hiz</t>
  </si>
  <si>
    <t>Sverag, Stronghold of Rage</t>
  </si>
  <si>
    <t>The Devastation</t>
  </si>
  <si>
    <t>Theater of Blood</t>
  </si>
  <si>
    <t>Ashengate, Reliquary of the Scale</t>
  </si>
  <si>
    <t>Crescent Reach</t>
  </si>
  <si>
    <t>Frostcrypt, Throne of the Shade King</t>
  </si>
  <si>
    <t>Goru`kar Mesa</t>
  </si>
  <si>
    <t>Icefall Glacier</t>
  </si>
  <si>
    <t>Sunderock Springs</t>
  </si>
  <si>
    <t>The Steppes</t>
  </si>
  <si>
    <t>Vergalid Mines</t>
  </si>
  <si>
    <t>Katta Castrum</t>
  </si>
  <si>
    <t>Solteris, the Throne of Ro</t>
  </si>
  <si>
    <t>Thalassius, the Coral Keep</t>
  </si>
  <si>
    <t>Zhisza, the Shissar Sanctuary</t>
  </si>
  <si>
    <t>Bloodmoon Keep</t>
  </si>
  <si>
    <t>Crystallos, Lair of the Awakened</t>
  </si>
  <si>
    <t>Dragonscale Hills</t>
  </si>
  <si>
    <t>Gyrospire Beza</t>
  </si>
  <si>
    <t>Hills of Shade</t>
  </si>
  <si>
    <t>Loping Plains</t>
  </si>
  <si>
    <t>Mechamatic Guardian</t>
  </si>
  <si>
    <t>S.H.I.P. Workshop</t>
  </si>
  <si>
    <t>Steam Factory</t>
  </si>
  <si>
    <t>Bloody Kithicor</t>
  </si>
  <si>
    <t>Citadel of the Worldslayer</t>
  </si>
  <si>
    <t>City of Dranik</t>
  </si>
  <si>
    <t>Field of Scale</t>
  </si>
  <si>
    <t>Kaesora Hatchery</t>
  </si>
  <si>
    <t>Kaesora Library</t>
  </si>
  <si>
    <t>Korafax, Home of the Riders</t>
  </si>
  <si>
    <t>Korascian Warrens</t>
  </si>
  <si>
    <t>Kurn's Stronghold</t>
  </si>
  <si>
    <t>Lair of the Fallen (Legends of Norrath)</t>
  </si>
  <si>
    <t>Oceangreen Hills</t>
  </si>
  <si>
    <t>Oceangreen Village</t>
  </si>
  <si>
    <t>Old Bloodfields</t>
  </si>
  <si>
    <t>Old Commonlands</t>
  </si>
  <si>
    <t>Rathe Council Chambers</t>
  </si>
  <si>
    <t>Temple of Bertoxxulous</t>
  </si>
  <si>
    <t>Toskirakk</t>
  </si>
  <si>
    <t>Brell's Arena</t>
  </si>
  <si>
    <t>Brell's Rest</t>
  </si>
  <si>
    <t>Brell's Temple</t>
  </si>
  <si>
    <t>Convorteum</t>
  </si>
  <si>
    <t>Cooling Chamber</t>
  </si>
  <si>
    <t>Fungal Forest</t>
  </si>
  <si>
    <t>Kernagir, the Shining City</t>
  </si>
  <si>
    <t>Lichen Creep</t>
  </si>
  <si>
    <t>Pellucid Grotto</t>
  </si>
  <si>
    <t>The Underquarry</t>
  </si>
  <si>
    <t>Volska's Husk</t>
  </si>
  <si>
    <t>Al'Kabor's Nightmare</t>
  </si>
  <si>
    <t>Erudin Burning</t>
  </si>
  <si>
    <t>Feerrott, the Dream</t>
  </si>
  <si>
    <t>House of Thule, Lower Floors</t>
  </si>
  <si>
    <t>House of Thule, Upper Floors</t>
  </si>
  <si>
    <t>Miragul's Nightmare</t>
  </si>
  <si>
    <t>Miragul's Phylactery</t>
  </si>
  <si>
    <t>Morell's Castle</t>
  </si>
  <si>
    <t>Sanctum Somnium</t>
  </si>
  <si>
    <t>Sunrise Hills</t>
  </si>
  <si>
    <t>The Grounds</t>
  </si>
  <si>
    <t>The Library</t>
  </si>
  <si>
    <t>The Well</t>
  </si>
  <si>
    <t>Beasts' Domain</t>
  </si>
  <si>
    <t>Erillion, City of Bronze</t>
  </si>
  <si>
    <t>Rubak Oseka, Temple of the Sea</t>
  </si>
  <si>
    <t>Sepulcher East</t>
  </si>
  <si>
    <t>Sepulcher of Order</t>
  </si>
  <si>
    <t>Sepulcher West</t>
  </si>
  <si>
    <t>Valley of Lunanyn</t>
  </si>
  <si>
    <t>Windsong Sanctuary</t>
  </si>
  <si>
    <t>Plane of Fear</t>
  </si>
  <si>
    <t>Plane of Hate</t>
  </si>
  <si>
    <t>Plane of Sky</t>
  </si>
  <si>
    <t>Breeding Grounds</t>
  </si>
  <si>
    <t>Chapterhouse of the Fallen</t>
  </si>
  <si>
    <t>Chelsith Reborn</t>
  </si>
  <si>
    <t>Crystal Caverns, Fragment of Fear</t>
  </si>
  <si>
    <t>Ikkinz</t>
  </si>
  <si>
    <t>Sewers of Nihilia</t>
  </si>
  <si>
    <t>Catacombs of Dranik</t>
  </si>
  <si>
    <t>Sewers of Dranik</t>
  </si>
  <si>
    <t>Dranik's Hollows</t>
  </si>
  <si>
    <t>Shadowed Grove</t>
  </si>
  <si>
    <t>Lair of the Korlach</t>
  </si>
  <si>
    <t>Sporali Caverns</t>
  </si>
  <si>
    <t>Snarlstone Dens</t>
  </si>
  <si>
    <t>Temple of the Korlach</t>
  </si>
  <si>
    <t>Expansion</t>
  </si>
  <si>
    <t>Release date</t>
  </si>
  <si>
    <t>Days between releases</t>
  </si>
  <si>
    <t>Level cap</t>
  </si>
  <si>
    <t>New base zones</t>
  </si>
  <si>
    <t>The Ruins of Kunark</t>
  </si>
  <si>
    <t>The Scars of Velious</t>
  </si>
  <si>
    <t>The Shadows of Luclin</t>
  </si>
  <si>
    <t>The Planes of Power</t>
  </si>
  <si>
    <t>The Legacy of Ykesha</t>
  </si>
  <si>
    <r>
      <t xml:space="preserve">EverQuest </t>
    </r>
    <r>
      <rPr>
        <b/>
        <sz val="22"/>
        <color indexed="55"/>
        <rFont val="Times New Roman"/>
        <family val="1"/>
      </rPr>
      <t>Expansions</t>
    </r>
  </si>
  <si>
    <t>Infected Paw</t>
  </si>
  <si>
    <t>Claws of Veeshan</t>
  </si>
  <si>
    <t>Sleeper's Tomb</t>
  </si>
  <si>
    <t>Terror of Luclin</t>
  </si>
  <si>
    <t>Bloodfalls</t>
  </si>
  <si>
    <t>Shadow Valley</t>
  </si>
  <si>
    <t>Va Kethan</t>
  </si>
  <si>
    <t>Basilica of Adumbration</t>
  </si>
  <si>
    <t>Revamped zones:</t>
  </si>
  <si>
    <t>South Ro (South Ro + Oasis of Marr)</t>
  </si>
  <si>
    <t>Commonlands (EC + WC)</t>
  </si>
  <si>
    <t>Toxxulia Forest (Tox Forest + Kerra Isle)</t>
  </si>
  <si>
    <t>West Freeport (WFP + NFP)</t>
  </si>
  <si>
    <t>Roots of Ro</t>
  </si>
  <si>
    <t>Tunare's Shrine</t>
  </si>
  <si>
    <t>Night of Shadows</t>
  </si>
  <si>
    <t>Size miles²</t>
  </si>
  <si>
    <t>?</t>
  </si>
  <si>
    <t>Zone</t>
  </si>
  <si>
    <t>X-Size (ft)</t>
  </si>
  <si>
    <t>Y-Size (ft)</t>
  </si>
  <si>
    <t>Total (ft²)</t>
  </si>
  <si>
    <t>Trakanon’s Teeth</t>
  </si>
  <si>
    <t>The Plane of Nightmare</t>
  </si>
  <si>
    <t>Erud’s Crossing</t>
  </si>
  <si>
    <t>Beasts’ Domain</t>
  </si>
  <si>
    <t>Morell’s Castle</t>
  </si>
  <si>
    <t>Shadeweaver’s Thicket</t>
  </si>
  <si>
    <t>Nedaria’s Landing</t>
  </si>
  <si>
    <t>Solusek Ro’s Tower</t>
  </si>
  <si>
    <t>Commonlands</t>
  </si>
  <si>
    <t>Kod’Taz, Broken Trial Grounds</t>
  </si>
  <si>
    <t xml:space="preserve">01 - TRoK </t>
  </si>
  <si>
    <t xml:space="preserve">02 - TSoV </t>
  </si>
  <si>
    <t>03 - TSoL</t>
  </si>
  <si>
    <t xml:space="preserve">04 - PoP </t>
  </si>
  <si>
    <t xml:space="preserve">05 - LoY </t>
  </si>
  <si>
    <t xml:space="preserve">07 - GoD </t>
  </si>
  <si>
    <t xml:space="preserve">08 - OoW </t>
  </si>
  <si>
    <t xml:space="preserve">09 - DoN </t>
  </si>
  <si>
    <t xml:space="preserve">12 - TSS </t>
  </si>
  <si>
    <t xml:space="preserve">13 - TBS </t>
  </si>
  <si>
    <t xml:space="preserve">14 - SoF </t>
  </si>
  <si>
    <t xml:space="preserve">15 - SoD </t>
  </si>
  <si>
    <t xml:space="preserve">17 - HoT </t>
  </si>
  <si>
    <t xml:space="preserve">18 - VoA </t>
  </si>
  <si>
    <t xml:space="preserve">19 - RoF </t>
  </si>
  <si>
    <t xml:space="preserve">20 - CotF </t>
  </si>
  <si>
    <t xml:space="preserve">21 - TDS </t>
  </si>
  <si>
    <t xml:space="preserve">22 - TBM </t>
  </si>
  <si>
    <t xml:space="preserve">23 - EoK </t>
  </si>
  <si>
    <t xml:space="preserve">24 - RoS </t>
  </si>
  <si>
    <t xml:space="preserve">00 - EverQuest </t>
  </si>
  <si>
    <t>Eastern Wastes: Zeixshi-Kar’s Awakening</t>
  </si>
  <si>
    <t>Ocean Of Tears</t>
  </si>
  <si>
    <t>Rathe Mountains</t>
  </si>
  <si>
    <t>Redfeather Isle (Instance)</t>
  </si>
  <si>
    <t>Grelleth’s Palace, Chateau of Filth</t>
  </si>
  <si>
    <t>Maiden’s Grave (Instance)</t>
  </si>
  <si>
    <t>Monkey Rock (Instance)</t>
  </si>
  <si>
    <t>Deadbone Reef (Instance)</t>
  </si>
  <si>
    <t>11 - PoR</t>
  </si>
  <si>
    <t>Jardel’s Hook (Instance)</t>
  </si>
  <si>
    <r>
      <t xml:space="preserve">EverQuest </t>
    </r>
    <r>
      <rPr>
        <b/>
        <sz val="22"/>
        <color indexed="55"/>
        <rFont val="Times New Roman"/>
        <family val="1"/>
      </rPr>
      <t>Largest Zones</t>
    </r>
  </si>
  <si>
    <t>Nektulos Forest 3.0</t>
  </si>
  <si>
    <r>
      <t xml:space="preserve">EverQuest </t>
    </r>
    <r>
      <rPr>
        <b/>
        <sz val="22"/>
        <color indexed="55"/>
        <rFont val="Times New Roman"/>
        <family val="1"/>
      </rPr>
      <t>Expansion Features</t>
    </r>
  </si>
  <si>
    <t>Auto-follow</t>
  </si>
  <si>
    <t>Heroic stats and items</t>
  </si>
  <si>
    <t>Mercenaries</t>
  </si>
  <si>
    <t>Illusion key ring</t>
  </si>
  <si>
    <t>Teleportation key ring</t>
  </si>
  <si>
    <t>200+ points for one tradeskill and alchemy, poison making, tinkering</t>
  </si>
  <si>
    <t>Key locked zones</t>
  </si>
  <si>
    <t>Epic weapons (1.0) with particle effects</t>
  </si>
  <si>
    <t>Triggered floor traps</t>
  </si>
  <si>
    <t>Tripple Attack skill for the monk class</t>
  </si>
  <si>
    <t>New armor textures</t>
  </si>
  <si>
    <t>Melee disciplines</t>
  </si>
  <si>
    <t>Elemental (pet) models 2.0</t>
  </si>
  <si>
    <t>Mounts (horses)</t>
  </si>
  <si>
    <t>Bazaar</t>
  </si>
  <si>
    <t>Bane weapons</t>
  </si>
  <si>
    <t>New game engine</t>
  </si>
  <si>
    <t>Shadowhaven Casino</t>
  </si>
  <si>
    <t>Bash skill for the cleric class</t>
  </si>
  <si>
    <t>Dragon's Hoard (Extended bank slots)</t>
  </si>
  <si>
    <t>Two additional shared bank slots for a sum of six</t>
  </si>
  <si>
    <t>Alternate Abilities (AA)</t>
  </si>
  <si>
    <t>New race: Vah Shir</t>
  </si>
  <si>
    <t>New race: Iksar</t>
  </si>
  <si>
    <t>New class: Beastlord</t>
  </si>
  <si>
    <t>Tiered zone progression</t>
  </si>
  <si>
    <t>Teleport items</t>
  </si>
  <si>
    <t>Particle effects for non-epic weapons</t>
  </si>
  <si>
    <t>New customizable password protected chat channels</t>
  </si>
  <si>
    <t>Raid chat channel</t>
  </si>
  <si>
    <t>Raid management window</t>
  </si>
  <si>
    <t>Plane of Knowledge: Centralized tradeskill hubs, spell vendors and travel portals</t>
  </si>
  <si>
    <t>Screenshots</t>
  </si>
  <si>
    <t>12 Races</t>
  </si>
  <si>
    <t>14 Classes</t>
  </si>
  <si>
    <t>Key-locked doors</t>
  </si>
  <si>
    <t>Traps</t>
  </si>
  <si>
    <t>Non-detrimental zones with unlimited buff durations</t>
  </si>
  <si>
    <t>Character surname</t>
  </si>
  <si>
    <t>Additional travel portals (Spires)</t>
  </si>
  <si>
    <t>Four new class/race combinations: 
Gnome Paladin, Gnome Shadow Knight, Halfling Paladin, Halfling Ranger</t>
  </si>
  <si>
    <r>
      <t xml:space="preserve">Features, </t>
    </r>
    <r>
      <rPr>
        <b/>
        <sz val="12"/>
        <color indexed="62"/>
        <rFont val="Arial"/>
        <family val="2"/>
      </rPr>
      <t>First time or key features</t>
    </r>
  </si>
  <si>
    <t>More teleport items</t>
  </si>
  <si>
    <t>Armor dyes</t>
  </si>
  <si>
    <t>Charm slot and items</t>
  </si>
  <si>
    <t>New race: Froglok</t>
  </si>
  <si>
    <t>Guild management window</t>
  </si>
  <si>
    <t>Maps</t>
  </si>
  <si>
    <t>New mounts: Drogmors</t>
  </si>
  <si>
    <t>Adventure missions</t>
  </si>
  <si>
    <t>Alternative currency (Adventure Points)</t>
  </si>
  <si>
    <t>Windows context tips</t>
  </si>
  <si>
    <t>Instanced zones and raids</t>
  </si>
  <si>
    <t>Personal tribute system</t>
  </si>
  <si>
    <t>Hot zones</t>
  </si>
  <si>
    <t>New class: Berserker</t>
  </si>
  <si>
    <t>Epic weapons (1.5)</t>
  </si>
  <si>
    <t>Task system</t>
  </si>
  <si>
    <t>Guild tribute system</t>
  </si>
  <si>
    <t>Voice macros</t>
  </si>
  <si>
    <t>Epic weapons (2.0)</t>
  </si>
  <si>
    <t>Shar Vahl Divided</t>
  </si>
  <si>
    <t>Ruins of Shadow Haven</t>
  </si>
  <si>
    <t>Deepshade</t>
  </si>
  <si>
    <t>Darklight Caverns</t>
  </si>
  <si>
    <t>Firefall Pass</t>
  </si>
  <si>
    <t>Paludal Depths</t>
  </si>
  <si>
    <t>Shadeweaver's Tangle</t>
  </si>
  <si>
    <t>Tradeskill Component Depot</t>
  </si>
  <si>
    <t>Guild tribute</t>
  </si>
  <si>
    <t>Guild bank</t>
  </si>
  <si>
    <t>Cultural armor</t>
  </si>
  <si>
    <t>Bandolier</t>
  </si>
  <si>
    <t>Potion Belt</t>
  </si>
  <si>
    <t>Barter</t>
  </si>
  <si>
    <t>Mail system</t>
  </si>
  <si>
    <t>Interactive World Map</t>
  </si>
  <si>
    <t>Intelligent talking items</t>
  </si>
  <si>
    <t>Spirit shrouds</t>
  </si>
  <si>
    <t>Monster missions</t>
  </si>
  <si>
    <t>AA autogrant</t>
  </si>
  <si>
    <t>Evolving items</t>
  </si>
  <si>
    <t>Auras</t>
  </si>
  <si>
    <t>Buff filters</t>
  </si>
  <si>
    <t>Destroyable objects (chests, vases)</t>
  </si>
  <si>
    <t>Destroyable objects (walls, catapults)</t>
  </si>
  <si>
    <t>Player-set traps</t>
  </si>
  <si>
    <t>Escape To Norrath tutorial (separate exe file)</t>
  </si>
  <si>
    <t>SV Corruption stat and damage</t>
  </si>
  <si>
    <t>Defiant gear</t>
  </si>
  <si>
    <t>New race: Drakkin</t>
  </si>
  <si>
    <t>Tutorial (separate exe file)</t>
  </si>
  <si>
    <t>Energeian power source slot and items</t>
  </si>
  <si>
    <t>Purity item stat</t>
  </si>
  <si>
    <t>Guild emblems and banners</t>
  </si>
  <si>
    <t>Fellowships including a separate chat channel and campfire travelling</t>
  </si>
  <si>
    <t>Spheres of influence (ground area effects)</t>
  </si>
  <si>
    <t>Achievement system</t>
  </si>
  <si>
    <t>Unlock for all previous expansions</t>
  </si>
  <si>
    <t>Bite of the Shissar rogue poison</t>
  </si>
  <si>
    <t>Real estate player housing including housing items</t>
  </si>
  <si>
    <t>Treasured items and trophies</t>
  </si>
  <si>
    <t>Hardcore Heritage zones</t>
  </si>
  <si>
    <t>Customizable guild halls</t>
  </si>
  <si>
    <t>Guild plots inside housing neigborhoods</t>
  </si>
  <si>
    <t>Improved housing objects tracking</t>
  </si>
  <si>
    <t>Item activability inside of containers</t>
  </si>
  <si>
    <t>E-mail feature for items</t>
  </si>
  <si>
    <t>Customizable guild ranks and permissions</t>
  </si>
  <si>
    <t>Shared fellowship experience</t>
  </si>
  <si>
    <t>Parcel system</t>
  </si>
  <si>
    <t>Ornaments + augmentation slot type 20</t>
  </si>
  <si>
    <t>Aggro meter</t>
  </si>
  <si>
    <t>Improved bazaar system featuring offline modus and parcel delivery</t>
  </si>
  <si>
    <t>Class-specific stat armor</t>
  </si>
  <si>
    <t>Spell ranks</t>
  </si>
  <si>
    <t>Legends of Norrath booster packs</t>
  </si>
  <si>
    <t>Mercenary gear</t>
  </si>
  <si>
    <t>Mercenary Alternate Abilities</t>
  </si>
  <si>
    <t>Two additional shared bank slots for a sum of four</t>
  </si>
  <si>
    <t>Heroic Adventures</t>
  </si>
  <si>
    <t>Mount key ring</t>
  </si>
  <si>
    <t>Locked zone progression</t>
  </si>
  <si>
    <t>Familiar key ring</t>
  </si>
  <si>
    <t>Extended stored AA pool cap (PC level * 2)</t>
  </si>
  <si>
    <t>Faction window</t>
  </si>
  <si>
    <t>Shared bank slots for a sum of two</t>
  </si>
  <si>
    <t>One additional spell slot for a sum of eleven</t>
  </si>
  <si>
    <t>One additional spell slot for a sum of ten</t>
  </si>
  <si>
    <t>Hero's Forge key ring</t>
  </si>
  <si>
    <t>Slayer &amp; Hunter achievement features with special rewards and titles</t>
  </si>
  <si>
    <t>Collection system with special rewards and titles</t>
  </si>
  <si>
    <t>Linear item progression (Stats on armor do increase by gaining tiers)</t>
  </si>
  <si>
    <t>Non-visible armor with customizable stats for every encounter</t>
  </si>
  <si>
    <r>
      <t xml:space="preserve">Advanced Loot System </t>
    </r>
    <r>
      <rPr>
        <sz val="12"/>
        <color indexed="19"/>
        <rFont val="Arial"/>
        <family val="2"/>
      </rPr>
      <t>(2015-03-25)</t>
    </r>
  </si>
  <si>
    <r>
      <t>Leadership AA system</t>
    </r>
    <r>
      <rPr>
        <sz val="12"/>
        <rFont val="Arial"/>
        <family val="2"/>
      </rPr>
      <t xml:space="preserve"> </t>
    </r>
    <r>
      <rPr>
        <sz val="12"/>
        <color indexed="19"/>
        <rFont val="Arial"/>
        <family val="2"/>
      </rPr>
      <t>(revamped 2014)</t>
    </r>
  </si>
  <si>
    <r>
      <t xml:space="preserve">Hero's Forge armor </t>
    </r>
    <r>
      <rPr>
        <sz val="12"/>
        <color indexed="19"/>
        <rFont val="Arial"/>
        <family val="2"/>
      </rPr>
      <t>(August 2012)</t>
    </r>
  </si>
  <si>
    <t>Heroic level 85 player characters</t>
  </si>
  <si>
    <t>Heroic level 100 player characters</t>
  </si>
  <si>
    <t>64 bit transition for the client and server</t>
  </si>
  <si>
    <t>Luck stat</t>
  </si>
  <si>
    <t>Augmentations</t>
  </si>
  <si>
    <t>One additional spell slot for a sum of nine (Mnemonic Retention AA)</t>
  </si>
  <si>
    <t>Additional buff slots (Mystical Attuning AA)</t>
  </si>
  <si>
    <t>Graphic features: Dynamic shadows, reflective water, vertex shaders</t>
  </si>
  <si>
    <t>Zone loading splash screen</t>
  </si>
  <si>
    <t>Guild Hall (Standard Guild Hall)</t>
  </si>
  <si>
    <t>UI: EQ menu button</t>
  </si>
  <si>
    <t>UI: Additional hotbutton windows for a sum of four</t>
  </si>
  <si>
    <t>Find path for selected Find Window targets</t>
  </si>
  <si>
    <t>Two additional character slots for a sum of ten (Station Access subscribers only)</t>
  </si>
  <si>
    <t>New starting city: Crescent Reach</t>
  </si>
  <si>
    <t>Revamped con system with an additional "dark blue" con color</t>
  </si>
  <si>
    <t>Fast regeneration rest mode with status symbols</t>
  </si>
  <si>
    <t>Reward window that does support multiple reward choices. 
Limited to five outstanding rewards.</t>
  </si>
  <si>
    <t>Removed race based experience penalties</t>
  </si>
  <si>
    <t>Double attack for the bard and beastlord classes</t>
  </si>
  <si>
    <t>Many spell reagents do stack to 100 instead of 20.</t>
  </si>
  <si>
    <t>UI: Lore tab for the item window</t>
  </si>
  <si>
    <t>QUEST ITEM tag for items</t>
  </si>
  <si>
    <t>Tomes can now be learned by a right-click instead of delivering them to a guild master</t>
  </si>
  <si>
    <t>Memory saving option: Texture streaming (Advanced Graphics Options)</t>
  </si>
  <si>
    <t>Alchemy system overhaul</t>
  </si>
  <si>
    <t>Additional bank slots (+8)</t>
  </si>
  <si>
    <t>Claimable rewards (/claim)</t>
  </si>
  <si>
    <t>Wizard class: Mana Burn AA revamp</t>
  </si>
  <si>
    <r>
      <t>UI: Revamped default skin with new art and icons</t>
    </r>
    <r>
      <rPr>
        <sz val="12"/>
        <color indexed="19"/>
        <rFont val="Arial"/>
        <family val="2"/>
      </rPr>
      <t xml:space="preserve"> (2005-10-28)</t>
    </r>
  </si>
  <si>
    <r>
      <t xml:space="preserve">New tutorial (tutorialb) for level 1-10 </t>
    </r>
    <r>
      <rPr>
        <sz val="12"/>
        <color indexed="19"/>
        <rFont val="Arial"/>
        <family val="2"/>
      </rPr>
      <t>(2005-06-29)</t>
    </r>
  </si>
  <si>
    <r>
      <t xml:space="preserve">UI: Chat Filter tab revamp </t>
    </r>
    <r>
      <rPr>
        <sz val="12"/>
        <color indexed="19"/>
        <rFont val="Arial"/>
        <family val="2"/>
      </rPr>
      <t>(2005-05-11)</t>
    </r>
  </si>
  <si>
    <r>
      <t xml:space="preserve">UI: "Return Home" button for the character select screen </t>
    </r>
    <r>
      <rPr>
        <sz val="12"/>
        <color indexed="19"/>
        <rFont val="Arial"/>
        <family val="2"/>
      </rPr>
      <t>(2005-04-12)</t>
    </r>
  </si>
  <si>
    <r>
      <t xml:space="preserve">Graphics: Improved visibility during fog, rain and snow effects </t>
    </r>
    <r>
      <rPr>
        <sz val="12"/>
        <color indexed="19"/>
        <rFont val="Arial"/>
        <family val="2"/>
      </rPr>
      <t>(2005-03-05)</t>
    </r>
  </si>
  <si>
    <r>
      <t xml:space="preserve">Title suffixes </t>
    </r>
    <r>
      <rPr>
        <sz val="12"/>
        <color indexed="19"/>
        <rFont val="Arial"/>
        <family val="2"/>
      </rPr>
      <t>(2005-04-12)</t>
    </r>
  </si>
  <si>
    <r>
      <t xml:space="preserve">Display option: Helm visibility toggle </t>
    </r>
    <r>
      <rPr>
        <sz val="12"/>
        <color indexed="19"/>
        <rFont val="Arial"/>
        <family val="2"/>
      </rPr>
      <t>(2005-10-28)</t>
    </r>
  </si>
  <si>
    <r>
      <t xml:space="preserve">UI: Guild Management window receives the "Information" tab </t>
    </r>
    <r>
      <rPr>
        <sz val="12"/>
        <color indexed="19"/>
        <rFont val="Arial"/>
        <family val="2"/>
      </rPr>
      <t>(2005-11-16)</t>
    </r>
  </si>
  <si>
    <r>
      <t xml:space="preserve">Zone remake: The Arena </t>
    </r>
    <r>
      <rPr>
        <sz val="12"/>
        <color indexed="19"/>
        <rFont val="Arial"/>
        <family val="2"/>
      </rPr>
      <t>(2005-12-07)</t>
    </r>
  </si>
  <si>
    <t>Zone update: Added the Book of Legends from the SOE Fan Faires to PoK</t>
  </si>
  <si>
    <r>
      <t xml:space="preserve">EQ Players </t>
    </r>
    <r>
      <rPr>
        <sz val="12"/>
        <color indexed="19"/>
        <rFont val="Arial"/>
        <family val="2"/>
      </rPr>
      <t>(2005-12-15)</t>
    </r>
  </si>
  <si>
    <t>Innothule Swamp ?</t>
  </si>
  <si>
    <t>Misty Thicket ?</t>
  </si>
  <si>
    <t>Ocean of Tears ?</t>
  </si>
  <si>
    <t>Steamfont Mountains ?</t>
  </si>
  <si>
    <t>Zone remake: Commonlands replaced East and West Commonlands
Zone remake: Highpass Hold</t>
  </si>
  <si>
    <r>
      <t xml:space="preserve">Zone addition: The Warrens </t>
    </r>
    <r>
      <rPr>
        <sz val="12"/>
        <color indexed="19"/>
        <rFont val="Arial"/>
        <family val="2"/>
      </rPr>
      <t>(2001-03-14)</t>
    </r>
  </si>
  <si>
    <t>Minigame /gems</t>
  </si>
  <si>
    <t>Travel portals to all starting cities (in Timorous Deep)</t>
  </si>
  <si>
    <r>
      <t xml:space="preserve">UI: Original &amp; TSoV user interfaces do get removed </t>
    </r>
    <r>
      <rPr>
        <sz val="12"/>
        <color indexed="19"/>
        <rFont val="Arial"/>
        <family val="2"/>
      </rPr>
      <t>(2003-01-09)</t>
    </r>
  </si>
  <si>
    <r>
      <t xml:space="preserve">Zone additions: 
Temple of Solusek Ro </t>
    </r>
    <r>
      <rPr>
        <sz val="12"/>
        <color indexed="19"/>
        <rFont val="Arial"/>
        <family val="2"/>
      </rPr>
      <t>(1999-10-13)</t>
    </r>
    <r>
      <rPr>
        <sz val="12"/>
        <rFont val="Arial"/>
        <family val="2"/>
      </rPr>
      <t xml:space="preserve">
Plane of Sky </t>
    </r>
    <r>
      <rPr>
        <sz val="12"/>
        <color indexed="19"/>
        <rFont val="Arial"/>
        <family val="2"/>
      </rPr>
      <t xml:space="preserve">(2000-01-??)
</t>
    </r>
    <r>
      <rPr>
        <sz val="12"/>
        <rFont val="Arial"/>
        <family val="2"/>
      </rPr>
      <t xml:space="preserve">Paineel </t>
    </r>
    <r>
      <rPr>
        <sz val="12"/>
        <color indexed="19"/>
        <rFont val="Arial"/>
        <family val="2"/>
      </rPr>
      <t>(2000-02-17)</t>
    </r>
    <r>
      <rPr>
        <sz val="12"/>
        <rFont val="Arial"/>
        <family val="2"/>
      </rPr>
      <t xml:space="preserve">
Ruins of Old Paineel </t>
    </r>
    <r>
      <rPr>
        <sz val="12"/>
        <color indexed="19"/>
        <rFont val="Arial"/>
        <family val="2"/>
      </rPr>
      <t>(2000-06-22)</t>
    </r>
  </si>
  <si>
    <r>
      <t xml:space="preserve">Zone revamp: Plane of Mischief </t>
    </r>
    <r>
      <rPr>
        <sz val="12"/>
        <color indexed="19"/>
        <rFont val="Arial"/>
        <family val="2"/>
      </rPr>
      <t>(2003-10-09)</t>
    </r>
  </si>
  <si>
    <t>Player Character models 2.0</t>
  </si>
  <si>
    <t>UI: Transparent customizable user interface</t>
  </si>
  <si>
    <t>Player Character titles</t>
  </si>
  <si>
    <t>First direct purchase download expansion</t>
  </si>
  <si>
    <t>Key ring (door and zone portal keys)</t>
  </si>
  <si>
    <t>Additional travel portal: Origin</t>
  </si>
  <si>
    <t>UI: Enhanced tradeskill user interface with recipe lists and automated combines</t>
  </si>
  <si>
    <t>Additional character titles based on tradeskills</t>
  </si>
  <si>
    <r>
      <t xml:space="preserve">Additional NPC con info for invisible rogues </t>
    </r>
    <r>
      <rPr>
        <sz val="12"/>
        <color indexed="19"/>
        <rFont val="Arial"/>
        <family val="2"/>
      </rPr>
      <t>(2005-07-13)</t>
    </r>
    <r>
      <rPr>
        <sz val="12"/>
        <color indexed="62"/>
        <rFont val="Arial"/>
        <family val="2"/>
      </rPr>
      <t>:
("Your Shroud of Stealth keeps you hidden from watchful eyes.")</t>
    </r>
  </si>
  <si>
    <r>
      <t xml:space="preserve">Zone revamp: Plane of Time raids are now fully instanced </t>
    </r>
    <r>
      <rPr>
        <sz val="12"/>
        <color indexed="19"/>
        <rFont val="Arial"/>
        <family val="2"/>
      </rPr>
      <t>(2005-06-29)</t>
    </r>
  </si>
  <si>
    <r>
      <t xml:space="preserve">Audio triggers </t>
    </r>
    <r>
      <rPr>
        <sz val="12"/>
        <color indexed="19"/>
        <rFont val="Arial"/>
        <family val="2"/>
      </rPr>
      <t>(2005-10-28)</t>
    </r>
  </si>
  <si>
    <t>Zone: Mines of Gloomingdeep tutorial (replaced Escape to Norrath)</t>
  </si>
  <si>
    <t>Zone remake: Toxxulia Forest; Kerra Isle got merged</t>
  </si>
  <si>
    <t>UI: Expansion progression window</t>
  </si>
  <si>
    <t>UI: Focus target window (Extended target window)</t>
  </si>
  <si>
    <t>Two additional inventory slots for a sum of ten</t>
  </si>
  <si>
    <t>Loyalists program: Loyalty tokens and Loyalists NPC shop</t>
  </si>
  <si>
    <t>UI: Button icons</t>
  </si>
  <si>
    <t>UI: Cooldown timers</t>
  </si>
  <si>
    <t>UI: Linked item buttons</t>
  </si>
  <si>
    <t>UI and hotbar revamp featuring resizable 12-button bars</t>
  </si>
  <si>
    <t>Server</t>
  </si>
  <si>
    <t>Info</t>
  </si>
  <si>
    <t>Bertoxxulous</t>
  </si>
  <si>
    <t>Brell Serilis</t>
  </si>
  <si>
    <t>Bristlebane</t>
  </si>
  <si>
    <t>Cazic Thule</t>
  </si>
  <si>
    <t>Druzzil Ro</t>
  </si>
  <si>
    <t>E'ci</t>
  </si>
  <si>
    <t xml:space="preserve">Erollisi Marr </t>
  </si>
  <si>
    <t>Fennin Ro</t>
  </si>
  <si>
    <t>Innoruuk</t>
  </si>
  <si>
    <t>Karana</t>
  </si>
  <si>
    <t>Lanys T'Vyl</t>
  </si>
  <si>
    <t>Luclin</t>
  </si>
  <si>
    <t>Maelin Starpyre</t>
  </si>
  <si>
    <t xml:space="preserve">Mithaniell Marr  </t>
  </si>
  <si>
    <t>Morden Rasp</t>
  </si>
  <si>
    <t>Morrell Thule</t>
  </si>
  <si>
    <t>Povar</t>
  </si>
  <si>
    <t>Prexus</t>
  </si>
  <si>
    <t>Quellious</t>
  </si>
  <si>
    <t>Saryrn</t>
  </si>
  <si>
    <t>Solusek Ro</t>
  </si>
  <si>
    <t>Tarew Marr</t>
  </si>
  <si>
    <t>The Nameless</t>
  </si>
  <si>
    <t>The Seventh Hammer</t>
  </si>
  <si>
    <t>The Tribunal</t>
  </si>
  <si>
    <t>Torvonnilous</t>
  </si>
  <si>
    <t>Tunare</t>
  </si>
  <si>
    <t>Vazaelle</t>
  </si>
  <si>
    <t>Veeshan</t>
  </si>
  <si>
    <t>Xegony</t>
  </si>
  <si>
    <t>Xev</t>
  </si>
  <si>
    <t>The Rathe</t>
  </si>
  <si>
    <t>Rallos Zek (PVP)</t>
  </si>
  <si>
    <t>Tallon Zek (PVP)</t>
  </si>
  <si>
    <t>Vallon Zek (PVP)</t>
  </si>
  <si>
    <r>
      <t xml:space="preserve">EverQuest </t>
    </r>
    <r>
      <rPr>
        <b/>
        <sz val="22"/>
        <color indexed="55"/>
        <rFont val="Times New Roman"/>
        <family val="1"/>
      </rPr>
      <t>Launch Servers</t>
    </r>
  </si>
  <si>
    <r>
      <t xml:space="preserve">EverQuest </t>
    </r>
    <r>
      <rPr>
        <b/>
        <sz val="22"/>
        <color indexed="55"/>
        <rFont val="Times New Roman"/>
        <family val="1"/>
      </rPr>
      <t>Drinal Server History</t>
    </r>
  </si>
  <si>
    <t>Date</t>
  </si>
  <si>
    <t>Maelin Starpyre branch</t>
  </si>
  <si>
    <t>Drinal branch</t>
  </si>
  <si>
    <t>Tarew Marr branch</t>
  </si>
  <si>
    <t>- Some of the early characters from Tarew Marr (launch server)</t>
  </si>
  <si>
    <t>- 100% of Vazaelle (launch server)</t>
  </si>
  <si>
    <t>- 100% of Maelin Starpyre (launch server)</t>
  </si>
  <si>
    <t>- Some of the early characters from Mithaniell Marr (launch server)</t>
  </si>
  <si>
    <t>- Some of the early characters from Tunare (launch server)</t>
  </si>
  <si>
    <t>Drinal</t>
  </si>
  <si>
    <r>
      <t xml:space="preserve">Merge of Maelin Starpyre and Vazaelle. </t>
    </r>
    <r>
      <rPr>
        <sz val="12"/>
        <color indexed="20"/>
        <rFont val="Arial"/>
        <family val="2"/>
      </rPr>
      <t>Vazaelle does get closed.</t>
    </r>
  </si>
  <si>
    <r>
      <t xml:space="preserve">Merge of Drinal and Maelin Starpyre. </t>
    </r>
    <r>
      <rPr>
        <sz val="12"/>
        <color indexed="20"/>
        <rFont val="Arial"/>
        <family val="2"/>
      </rPr>
      <t>Maelin Starpyre does get closed.</t>
    </r>
  </si>
  <si>
    <t>Two new class/race combinations: Wood Elf Beastlord, Guktan monk</t>
  </si>
  <si>
    <t>In 2022 Drinal does contain:</t>
  </si>
  <si>
    <t>Mithaniell Marr *</t>
  </si>
  <si>
    <t>Tunare *</t>
  </si>
  <si>
    <t>Maelin Starpyre *</t>
  </si>
  <si>
    <t>Vazaelle *</t>
  </si>
  <si>
    <t>Tarew Marr *</t>
  </si>
  <si>
    <t>Drinal *</t>
  </si>
  <si>
    <t>European servers *</t>
  </si>
  <si>
    <t>Xev *</t>
  </si>
  <si>
    <r>
      <t xml:space="preserve">Server  </t>
    </r>
    <r>
      <rPr>
        <sz val="9"/>
        <rFont val="Arial"/>
        <family val="2"/>
      </rPr>
      <t>(* = launch)</t>
    </r>
  </si>
  <si>
    <t>Split server for the overcrowded Mithaniell Marr and Tunare servers.</t>
  </si>
  <si>
    <t>Split server for the overcrowded Povar and Tarew Marr servers.</t>
  </si>
  <si>
    <t>Split along with Povar to Xev (2000-11-21)</t>
  </si>
  <si>
    <t>Close date</t>
  </si>
  <si>
    <t>1999-03-16</t>
  </si>
  <si>
    <t>2000-09-28</t>
  </si>
  <si>
    <t>2000-11-21</t>
  </si>
  <si>
    <t>2005-05-09</t>
  </si>
  <si>
    <t>2001-10</t>
  </si>
  <si>
    <t>Got closed in 2005-05-09.</t>
  </si>
  <si>
    <t>Got closed in 2005-04-18.</t>
  </si>
  <si>
    <t>Got closed in 2005-04-14.</t>
  </si>
  <si>
    <t>2005-04-14</t>
  </si>
  <si>
    <t>2010-06-22</t>
  </si>
  <si>
    <t>- Characters born on Drinal between 2000-09-28 until today (2022)</t>
  </si>
  <si>
    <t>Got closed in 2010-06-22.</t>
  </si>
  <si>
    <t>-</t>
  </si>
  <si>
    <t>Got closed in 2005-05-19.</t>
  </si>
  <si>
    <t>Povar *</t>
  </si>
  <si>
    <t>PVP team server with item and coin loot.</t>
  </si>
  <si>
    <t>Split along with Mithaniell Marr to Drinal (2000-09-28).</t>
  </si>
  <si>
    <t>Split along with Solusek Ro and Karana to Ayonae Ro (2000-12).</t>
  </si>
  <si>
    <t>Split along with The Rathe to Zebuxoruk (2001-03).</t>
  </si>
  <si>
    <t>Split to Terris Thule (June/July 2000) and Ayonae Ro (2000-12).</t>
  </si>
  <si>
    <t>Split along with Tunare to Drinal (2000-09-28).</t>
  </si>
  <si>
    <t>PVP FFA server with item and coin loot.</t>
  </si>
  <si>
    <t>Split along with Cazic-Thule and Karana to Ayonae Ro (2000-12).</t>
  </si>
  <si>
    <t>PVP team server .</t>
  </si>
  <si>
    <t>Split along with Erollisi Marr to Zebuxoruk (2001-03).</t>
  </si>
  <si>
    <r>
      <t xml:space="preserve">Merge of Drinal and Tarew Marr. </t>
    </r>
    <r>
      <rPr>
        <sz val="12"/>
        <color indexed="20"/>
        <rFont val="Arial"/>
        <family val="2"/>
      </rPr>
      <t>Tarew Marr does get closed.</t>
    </r>
  </si>
  <si>
    <t>Items with focus effects</t>
  </si>
  <si>
    <t>Items with skill bonuses</t>
  </si>
  <si>
    <t>First expansion bonus ingame item (bag)</t>
  </si>
  <si>
    <t>Interactive environment:</t>
  </si>
  <si>
    <t>Magically or physically locked and trapped/cursed loot chests</t>
  </si>
  <si>
    <r>
      <t xml:space="preserve">Item stack pickup and selling with Shift-Click </t>
    </r>
    <r>
      <rPr>
        <sz val="12"/>
        <color indexed="19"/>
        <rFont val="Arial"/>
        <family val="2"/>
      </rPr>
      <t>(2001-03-14)</t>
    </r>
  </si>
  <si>
    <r>
      <t xml:space="preserve">Slash command /waypoint </t>
    </r>
    <r>
      <rPr>
        <sz val="12"/>
        <color indexed="19"/>
        <rFont val="Arial"/>
        <family val="2"/>
      </rPr>
      <t>(2021-10-20)</t>
    </r>
  </si>
  <si>
    <r>
      <t xml:space="preserve">Slash command /showspelleffects </t>
    </r>
    <r>
      <rPr>
        <sz val="12"/>
        <color indexed="19"/>
        <rFont val="Arial"/>
        <family val="2"/>
      </rPr>
      <t>(2001-03-27)</t>
    </r>
  </si>
  <si>
    <r>
      <t xml:space="preserve">Spell slot numbers do show up when pressing the Alt key </t>
    </r>
    <r>
      <rPr>
        <sz val="12"/>
        <color indexed="19"/>
        <rFont val="Arial"/>
        <family val="2"/>
      </rPr>
      <t>(2001-03-27)</t>
    </r>
  </si>
  <si>
    <t>Server-side filtering for chat and combat messages</t>
  </si>
  <si>
    <r>
      <t>Zone revamps: Plane of  Fear, Plane of Hate</t>
    </r>
    <r>
      <rPr>
        <sz val="12"/>
        <color indexed="62"/>
        <rFont val="Arial"/>
        <family val="2"/>
      </rPr>
      <t xml:space="preserve"> </t>
    </r>
    <r>
      <rPr>
        <sz val="12"/>
        <color indexed="19"/>
        <rFont val="Arial"/>
        <family val="2"/>
      </rPr>
      <t>(2001-03-14)</t>
    </r>
  </si>
  <si>
    <r>
      <t>Plane of Fear</t>
    </r>
    <r>
      <rPr>
        <sz val="10"/>
        <color indexed="19"/>
        <rFont val="Arial"/>
        <family val="2"/>
      </rPr>
      <t xml:space="preserve"> (2001-03-14)</t>
    </r>
  </si>
  <si>
    <r>
      <t>Plane of Hate</t>
    </r>
    <r>
      <rPr>
        <sz val="10"/>
        <color indexed="19"/>
        <rFont val="Arial"/>
        <family val="2"/>
      </rPr>
      <t xml:space="preserve"> (2001-03-14)</t>
    </r>
  </si>
  <si>
    <r>
      <t>The Warrens</t>
    </r>
    <r>
      <rPr>
        <u val="single"/>
        <sz val="10"/>
        <color indexed="19"/>
        <rFont val="Arial"/>
        <family val="2"/>
      </rPr>
      <t xml:space="preserve"> (2001-03-14)</t>
    </r>
  </si>
  <si>
    <r>
      <t>Infected Paw</t>
    </r>
    <r>
      <rPr>
        <sz val="10"/>
        <color indexed="19"/>
        <rFont val="Arial"/>
        <family val="2"/>
      </rPr>
      <t xml:space="preserve"> (2000-04-10)</t>
    </r>
  </si>
  <si>
    <r>
      <t>Kerra Isle</t>
    </r>
    <r>
      <rPr>
        <sz val="10"/>
        <color indexed="19"/>
        <rFont val="Arial"/>
        <family val="2"/>
      </rPr>
      <t xml:space="preserve"> (2000-04-10)</t>
    </r>
  </si>
  <si>
    <r>
      <t>Acrylia Caverns</t>
    </r>
    <r>
      <rPr>
        <sz val="10"/>
        <color indexed="19"/>
        <rFont val="Arial"/>
        <family val="2"/>
      </rPr>
      <t xml:space="preserve"> (2003-04-23)</t>
    </r>
  </si>
  <si>
    <r>
      <t>Grimling Forest</t>
    </r>
    <r>
      <rPr>
        <sz val="10"/>
        <color indexed="19"/>
        <rFont val="Arial"/>
        <family val="2"/>
      </rPr>
      <t xml:space="preserve"> (2003-04-23)</t>
    </r>
  </si>
  <si>
    <r>
      <t>Hollowshade Moor</t>
    </r>
    <r>
      <rPr>
        <sz val="10"/>
        <color indexed="19"/>
        <rFont val="Arial"/>
        <family val="2"/>
      </rPr>
      <t xml:space="preserve"> (2003-04-23)</t>
    </r>
  </si>
  <si>
    <r>
      <t>Mines of Nurga</t>
    </r>
    <r>
      <rPr>
        <sz val="10"/>
        <color indexed="19"/>
        <rFont val="Arial"/>
        <family val="2"/>
      </rPr>
      <t xml:space="preserve"> (2003-07-10)</t>
    </r>
  </si>
  <si>
    <r>
      <t>Temple of Droga</t>
    </r>
    <r>
      <rPr>
        <sz val="10"/>
        <color indexed="19"/>
        <rFont val="Arial"/>
        <family val="2"/>
      </rPr>
      <t xml:space="preserve"> (2003-07-10)</t>
    </r>
  </si>
  <si>
    <r>
      <t>Cazic Thule</t>
    </r>
    <r>
      <rPr>
        <sz val="10"/>
        <color indexed="19"/>
        <rFont val="Arial"/>
        <family val="2"/>
      </rPr>
      <t xml:space="preserve"> (2003-08-26)</t>
    </r>
  </si>
  <si>
    <r>
      <t>City of Mist</t>
    </r>
    <r>
      <rPr>
        <sz val="10"/>
        <color indexed="19"/>
        <rFont val="Arial"/>
        <family val="2"/>
      </rPr>
      <t xml:space="preserve"> (2003-08-26)</t>
    </r>
  </si>
  <si>
    <r>
      <t>Dragon Necropolis</t>
    </r>
    <r>
      <rPr>
        <sz val="10"/>
        <color indexed="19"/>
        <rFont val="Arial"/>
        <family val="2"/>
      </rPr>
      <t xml:space="preserve"> (2003-08-26)</t>
    </r>
  </si>
  <si>
    <r>
      <t>Grieg's End</t>
    </r>
    <r>
      <rPr>
        <sz val="10"/>
        <color indexed="19"/>
        <rFont val="Arial"/>
        <family val="2"/>
      </rPr>
      <t xml:space="preserve"> (2003-08-26)</t>
    </r>
  </si>
  <si>
    <r>
      <t>Howling Stones</t>
    </r>
    <r>
      <rPr>
        <sz val="10"/>
        <color indexed="19"/>
        <rFont val="Arial"/>
        <family val="2"/>
      </rPr>
      <t xml:space="preserve"> (2003-08-26)</t>
    </r>
  </si>
  <si>
    <r>
      <t>Ruins of Old Paineel</t>
    </r>
    <r>
      <rPr>
        <sz val="10"/>
        <color indexed="19"/>
        <rFont val="Arial"/>
        <family val="2"/>
      </rPr>
      <t xml:space="preserve"> (2003-08-26)</t>
    </r>
  </si>
  <si>
    <r>
      <t>Siren's Grotto</t>
    </r>
    <r>
      <rPr>
        <sz val="10"/>
        <color indexed="19"/>
        <rFont val="Arial"/>
        <family val="2"/>
      </rPr>
      <t xml:space="preserve"> (2003-08-26)</t>
    </r>
  </si>
  <si>
    <r>
      <t>The Deep</t>
    </r>
    <r>
      <rPr>
        <sz val="10"/>
        <color indexed="19"/>
        <rFont val="Arial"/>
        <family val="2"/>
      </rPr>
      <t xml:space="preserve"> (2003-08-26)</t>
    </r>
  </si>
  <si>
    <r>
      <t xml:space="preserve">Plane of Mischief </t>
    </r>
    <r>
      <rPr>
        <sz val="10"/>
        <color indexed="19"/>
        <rFont val="Arial"/>
        <family val="2"/>
      </rPr>
      <t>(2003-10-09)</t>
    </r>
  </si>
  <si>
    <r>
      <t xml:space="preserve">Veeshan's Peak </t>
    </r>
    <r>
      <rPr>
        <sz val="10"/>
        <color indexed="19"/>
        <rFont val="Arial"/>
        <family val="2"/>
      </rPr>
      <t>(2004-07-14)</t>
    </r>
  </si>
  <si>
    <r>
      <t xml:space="preserve">Castle Mistmoore </t>
    </r>
    <r>
      <rPr>
        <sz val="10"/>
        <color indexed="19"/>
        <rFont val="Arial"/>
        <family val="2"/>
      </rPr>
      <t>(2005-01-26)</t>
    </r>
  </si>
  <si>
    <r>
      <t xml:space="preserve">Infected Paw </t>
    </r>
    <r>
      <rPr>
        <sz val="10"/>
        <color indexed="19"/>
        <rFont val="Arial"/>
        <family val="2"/>
      </rPr>
      <t>(2005-01-26)</t>
    </r>
  </si>
  <si>
    <r>
      <t>Lavastorm Mountains</t>
    </r>
    <r>
      <rPr>
        <sz val="10"/>
        <color indexed="19"/>
        <rFont val="Arial"/>
        <family val="2"/>
      </rPr>
      <t xml:space="preserve"> (2005-12-07)</t>
    </r>
  </si>
  <si>
    <r>
      <t xml:space="preserve">Nektulos Forest 2.0 </t>
    </r>
    <r>
      <rPr>
        <sz val="10"/>
        <color indexed="19"/>
        <rFont val="Arial"/>
        <family val="2"/>
      </rPr>
      <t>(2005-12-07)</t>
    </r>
  </si>
  <si>
    <r>
      <t>The Mountains of Rathe</t>
    </r>
    <r>
      <rPr>
        <sz val="10"/>
        <color indexed="19"/>
        <rFont val="Arial"/>
        <family val="2"/>
      </rPr>
      <t xml:space="preserve"> (2005-08-11)</t>
    </r>
  </si>
  <si>
    <r>
      <t>Grobb</t>
    </r>
    <r>
      <rPr>
        <sz val="10"/>
        <color indexed="19"/>
        <rFont val="Arial"/>
        <family val="2"/>
      </rPr>
      <t xml:space="preserve"> (2005-08-11)</t>
    </r>
  </si>
  <si>
    <r>
      <t xml:space="preserve">Plane of Time </t>
    </r>
    <r>
      <rPr>
        <sz val="10"/>
        <color indexed="19"/>
        <rFont val="Arial"/>
        <family val="2"/>
      </rPr>
      <t>(2005-06-29)</t>
    </r>
  </si>
  <si>
    <r>
      <t xml:space="preserve">Lesser Faydark </t>
    </r>
    <r>
      <rPr>
        <sz val="10"/>
        <color indexed="19"/>
        <rFont val="Arial"/>
        <family val="2"/>
      </rPr>
      <t>(2005-10-12)</t>
    </r>
  </si>
  <si>
    <r>
      <t>The Arena</t>
    </r>
    <r>
      <rPr>
        <sz val="10"/>
        <color indexed="19"/>
        <rFont val="Arial"/>
        <family val="2"/>
      </rPr>
      <t xml:space="preserve"> (2005-12-07)</t>
    </r>
  </si>
  <si>
    <r>
      <t xml:space="preserve">Mines of Gloomingdeep </t>
    </r>
    <r>
      <rPr>
        <u val="single"/>
        <sz val="10"/>
        <color indexed="19"/>
        <rFont val="Arial"/>
        <family val="2"/>
      </rPr>
      <t>(?)</t>
    </r>
  </si>
  <si>
    <t>The Extended Target window does get revamped and 
highlights the current target in it's con color</t>
  </si>
  <si>
    <r>
      <t xml:space="preserve">Overseer (21th anniversary) </t>
    </r>
    <r>
      <rPr>
        <sz val="12"/>
        <color indexed="19"/>
        <rFont val="Arial"/>
        <family val="2"/>
      </rPr>
      <t>(2020-03-11)</t>
    </r>
  </si>
  <si>
    <t>Many players move to the new european servers
Antonius Bayle, Kane Bayle, Kael Drakkel, Sebilis, Venril Sathir.</t>
  </si>
  <si>
    <r>
      <t xml:space="preserve">Veksar </t>
    </r>
    <r>
      <rPr>
        <u val="single"/>
        <sz val="10"/>
        <color indexed="19"/>
        <rFont val="Arial"/>
        <family val="2"/>
      </rPr>
      <t>(2003-06-12 ?)</t>
    </r>
  </si>
  <si>
    <r>
      <t xml:space="preserve">Caverns of Exile (Sol C) </t>
    </r>
    <r>
      <rPr>
        <u val="single"/>
        <sz val="10"/>
        <color indexed="19"/>
        <rFont val="Arial"/>
        <family val="2"/>
      </rPr>
      <t>(2003-08-06 ?)</t>
    </r>
  </si>
  <si>
    <r>
      <t>Halls of Betrayal (Chardok B)</t>
    </r>
    <r>
      <rPr>
        <u val="single"/>
        <sz val="9"/>
        <color indexed="19"/>
        <rFont val="Arial"/>
        <family val="2"/>
      </rPr>
      <t xml:space="preserve"> (2003-07-10 ?)</t>
    </r>
  </si>
  <si>
    <r>
      <t xml:space="preserve">Daily hotzone tasks from Franklin Teek in Plane of Knowledge </t>
    </r>
    <r>
      <rPr>
        <sz val="12"/>
        <color indexed="19"/>
        <rFont val="Arial"/>
        <family val="2"/>
      </rPr>
      <t>(2008-08-20)</t>
    </r>
  </si>
  <si>
    <r>
      <t xml:space="preserve">Definite class advantage: Whenever a rogue is invisible (spell, potion, skill), it is also invisible to undead. </t>
    </r>
    <r>
      <rPr>
        <sz val="12"/>
        <color indexed="19"/>
        <rFont val="Arial"/>
        <family val="2"/>
      </rPr>
      <t>(2000-01-20)</t>
    </r>
  </si>
  <si>
    <r>
      <t>Castle Mistmoore</t>
    </r>
    <r>
      <rPr>
        <sz val="10"/>
        <color indexed="19"/>
        <rFont val="Arial"/>
        <family val="2"/>
      </rPr>
      <t xml:space="preserve"> (2005-10-12)</t>
    </r>
  </si>
  <si>
    <t>Laurion's Song</t>
  </si>
  <si>
    <t>Timorous Falls</t>
  </si>
  <si>
    <t xml:space="preserve">Ankexfen Keep </t>
  </si>
  <si>
    <t xml:space="preserve">Pal'Lomen </t>
  </si>
  <si>
    <t xml:space="preserve">The Hero's Forge </t>
  </si>
  <si>
    <t xml:space="preserve">Moor's of Nokk </t>
  </si>
  <si>
    <t xml:space="preserve">Unkempt Woods </t>
  </si>
  <si>
    <t>UI: New engine and revamped windows</t>
  </si>
  <si>
    <r>
      <t xml:space="preserve">DirectX 9 </t>
    </r>
    <r>
      <rPr>
        <sz val="12"/>
        <color indexed="19"/>
        <rFont val="Arial"/>
        <family val="2"/>
      </rPr>
      <t>(2004-03-23)</t>
    </r>
  </si>
  <si>
    <r>
      <t xml:space="preserve">Screenshots: Added the JPG format as a choice </t>
    </r>
    <r>
      <rPr>
        <sz val="12"/>
        <color indexed="19"/>
        <rFont val="Arial"/>
        <family val="2"/>
      </rPr>
      <t>(2004-03-23)</t>
    </r>
  </si>
  <si>
    <r>
      <t xml:space="preserve">Slash command /rewind </t>
    </r>
    <r>
      <rPr>
        <sz val="12"/>
        <color indexed="19"/>
        <rFont val="Arial"/>
        <family val="2"/>
      </rPr>
      <t>(2004-03-23)</t>
    </r>
  </si>
  <si>
    <r>
      <t>Shadowrest</t>
    </r>
    <r>
      <rPr>
        <sz val="10"/>
        <color indexed="19"/>
        <rFont val="Arial"/>
        <family val="2"/>
      </rPr>
      <t xml:space="preserve"> (2004-04-13)</t>
    </r>
  </si>
  <si>
    <r>
      <t xml:space="preserve">Zone addition: Shadowrest </t>
    </r>
    <r>
      <rPr>
        <sz val="12"/>
        <color indexed="19"/>
        <rFont val="Arial"/>
        <family val="2"/>
      </rPr>
      <t>(2004-04-13)</t>
    </r>
  </si>
  <si>
    <t>Quests and missions do reward very much experience</t>
  </si>
  <si>
    <t>Guild Tradeskill Component Depot (Not released yet !)</t>
  </si>
  <si>
    <t>Linked Partners (Call of the Hero rings)</t>
  </si>
  <si>
    <t>Champion's Festival</t>
  </si>
  <si>
    <t>Alternate Personas</t>
  </si>
  <si>
    <t>DirectX 11 API port (Not released yet !)</t>
  </si>
  <si>
    <t xml:space="preserve">Laurion Inn </t>
  </si>
  <si>
    <r>
      <t>Krono currency (Extended Pay to Win)</t>
    </r>
    <r>
      <rPr>
        <sz val="12"/>
        <color indexed="19"/>
        <rFont val="Arial"/>
        <family val="2"/>
      </rPr>
      <t xml:space="preserve"> (2012-10-19)</t>
    </r>
  </si>
  <si>
    <r>
      <t xml:space="preserve">Free to Play / Pay to Win launch </t>
    </r>
    <r>
      <rPr>
        <sz val="12"/>
        <color indexed="19"/>
        <rFont val="Arial"/>
        <family val="2"/>
      </rPr>
      <t>(2012-03-15)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</si>
</sst>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yyyy\-mm\-dd"/>
    <numFmt numFmtId="176" formatCode="0.0"/>
    <numFmt numFmtId="177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color indexed="51"/>
      <name val="Times New Roman"/>
      <family val="1"/>
    </font>
    <font>
      <b/>
      <sz val="22"/>
      <color indexed="55"/>
      <name val="Times New Roman"/>
      <family val="1"/>
    </font>
    <font>
      <sz val="10"/>
      <color indexed="22"/>
      <name val="Arial"/>
      <family val="0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2"/>
      <color indexed="60"/>
      <name val="Arial"/>
      <family val="2"/>
    </font>
    <font>
      <b/>
      <sz val="10"/>
      <color indexed="22"/>
      <name val="Arial"/>
      <family val="0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19"/>
      <name val="Arial"/>
      <family val="2"/>
    </font>
    <font>
      <sz val="12"/>
      <color indexed="16"/>
      <name val="Arial"/>
      <family val="2"/>
    </font>
    <font>
      <sz val="12"/>
      <color indexed="13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43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b/>
      <sz val="12"/>
      <color indexed="17"/>
      <name val="Arial"/>
      <family val="2"/>
    </font>
    <font>
      <sz val="10"/>
      <color indexed="19"/>
      <name val="Arial"/>
      <family val="2"/>
    </font>
    <font>
      <u val="single"/>
      <sz val="10"/>
      <color indexed="19"/>
      <name val="Arial"/>
      <family val="2"/>
    </font>
    <font>
      <u val="single"/>
      <sz val="9"/>
      <name val="Arial"/>
      <family val="2"/>
    </font>
    <font>
      <u val="single"/>
      <sz val="9"/>
      <color indexed="1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60"/>
      </right>
      <top>
        <color indexed="63"/>
      </top>
      <bottom style="thick">
        <color indexed="60"/>
      </bottom>
    </border>
    <border>
      <left>
        <color indexed="63"/>
      </left>
      <right style="thick">
        <color indexed="60"/>
      </right>
      <top>
        <color indexed="63"/>
      </top>
      <bottom style="double">
        <color indexed="60"/>
      </bottom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 style="thick">
        <color indexed="60"/>
      </top>
      <bottom style="medium">
        <color indexed="60"/>
      </bottom>
    </border>
    <border>
      <left style="thick">
        <color indexed="60"/>
      </left>
      <right>
        <color indexed="63"/>
      </right>
      <top style="thick">
        <color indexed="60"/>
      </top>
      <bottom style="medium">
        <color indexed="60"/>
      </bottom>
    </border>
    <border>
      <left>
        <color indexed="63"/>
      </left>
      <right style="thick">
        <color indexed="60"/>
      </right>
      <top style="thick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 style="thick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 style="thick">
        <color indexed="6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 indent="1"/>
    </xf>
    <xf numFmtId="0" fontId="4" fillId="3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left" indent="1"/>
    </xf>
    <xf numFmtId="175" fontId="4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wrapText="1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top" wrapText="1" indent="1"/>
    </xf>
    <xf numFmtId="0" fontId="9" fillId="3" borderId="0" xfId="2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/>
    </xf>
    <xf numFmtId="0" fontId="9" fillId="3" borderId="0" xfId="20" applyFont="1" applyFill="1" applyAlignment="1">
      <alignment/>
    </xf>
    <xf numFmtId="0" fontId="0" fillId="3" borderId="0" xfId="20" applyFont="1" applyFill="1" applyAlignment="1">
      <alignment horizontal="left"/>
    </xf>
    <xf numFmtId="0" fontId="3" fillId="3" borderId="0" xfId="20" applyFont="1" applyFill="1" applyAlignment="1">
      <alignment horizontal="left"/>
    </xf>
    <xf numFmtId="0" fontId="10" fillId="3" borderId="0" xfId="0" applyFont="1" applyFill="1" applyAlignment="1">
      <alignment/>
    </xf>
    <xf numFmtId="0" fontId="10" fillId="3" borderId="0" xfId="20" applyFont="1" applyFill="1" applyAlignment="1">
      <alignment horizontal="left"/>
    </xf>
    <xf numFmtId="0" fontId="11" fillId="4" borderId="0" xfId="0" applyFont="1" applyFill="1" applyAlignment="1">
      <alignment/>
    </xf>
    <xf numFmtId="177" fontId="12" fillId="3" borderId="4" xfId="0" applyNumberFormat="1" applyFont="1" applyFill="1" applyBorder="1" applyAlignment="1">
      <alignment horizontal="left"/>
    </xf>
    <xf numFmtId="177" fontId="4" fillId="3" borderId="1" xfId="0" applyNumberFormat="1" applyFont="1" applyFill="1" applyBorder="1" applyAlignment="1">
      <alignment horizontal="center"/>
    </xf>
    <xf numFmtId="177" fontId="4" fillId="3" borderId="5" xfId="0" applyNumberFormat="1" applyFont="1" applyFill="1" applyBorder="1" applyAlignment="1">
      <alignment horizontal="center"/>
    </xf>
    <xf numFmtId="16" fontId="0" fillId="2" borderId="0" xfId="0" applyNumberFormat="1" applyFill="1" applyAlignment="1">
      <alignment/>
    </xf>
    <xf numFmtId="49" fontId="4" fillId="3" borderId="0" xfId="0" applyNumberFormat="1" applyFont="1" applyFill="1" applyBorder="1" applyAlignment="1">
      <alignment horizontal="left" indent="1"/>
    </xf>
    <xf numFmtId="49" fontId="4" fillId="3" borderId="0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 indent="1"/>
    </xf>
    <xf numFmtId="49" fontId="4" fillId="3" borderId="2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 horizontal="right" vertical="top" wrapText="1"/>
    </xf>
    <xf numFmtId="0" fontId="4" fillId="3" borderId="6" xfId="0" applyFont="1" applyFill="1" applyBorder="1" applyAlignment="1">
      <alignment horizontal="right"/>
    </xf>
    <xf numFmtId="0" fontId="4" fillId="3" borderId="6" xfId="2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left" vertical="center" wrapText="1" indent="1"/>
    </xf>
    <xf numFmtId="0" fontId="5" fillId="4" borderId="8" xfId="0" applyFont="1" applyFill="1" applyBorder="1" applyAlignment="1">
      <alignment horizontal="left" vertical="center" wrapText="1"/>
    </xf>
    <xf numFmtId="0" fontId="13" fillId="2" borderId="0" xfId="0" applyNumberFormat="1" applyFont="1" applyFill="1" applyAlignment="1">
      <alignment horizontal="right" vertical="top" wrapText="1"/>
    </xf>
    <xf numFmtId="0" fontId="5" fillId="4" borderId="9" xfId="0" applyNumberFormat="1" applyFont="1" applyFill="1" applyBorder="1" applyAlignment="1">
      <alignment horizontal="right" vertical="center"/>
    </xf>
    <xf numFmtId="0" fontId="5" fillId="3" borderId="6" xfId="0" applyNumberFormat="1" applyFont="1" applyFill="1" applyBorder="1" applyAlignment="1">
      <alignment horizontal="right"/>
    </xf>
    <xf numFmtId="0" fontId="5" fillId="3" borderId="7" xfId="0" applyNumberFormat="1" applyFont="1" applyFill="1" applyBorder="1" applyAlignment="1">
      <alignment horizontal="right"/>
    </xf>
    <xf numFmtId="0" fontId="5" fillId="2" borderId="0" xfId="0" applyNumberFormat="1" applyFont="1" applyFill="1" applyAlignment="1">
      <alignment horizontal="right"/>
    </xf>
    <xf numFmtId="0" fontId="5" fillId="4" borderId="8" xfId="0" applyFont="1" applyFill="1" applyBorder="1" applyAlignment="1">
      <alignment horizontal="right" vertical="center" wrapText="1"/>
    </xf>
    <xf numFmtId="49" fontId="4" fillId="3" borderId="0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right" wrapText="1"/>
    </xf>
    <xf numFmtId="0" fontId="5" fillId="4" borderId="1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49" fontId="4" fillId="3" borderId="11" xfId="0" applyNumberFormat="1" applyFont="1" applyFill="1" applyBorder="1" applyAlignment="1">
      <alignment horizontal="left" indent="1"/>
    </xf>
    <xf numFmtId="49" fontId="4" fillId="3" borderId="11" xfId="0" applyNumberFormat="1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right"/>
    </xf>
    <xf numFmtId="16" fontId="4" fillId="3" borderId="12" xfId="0" applyNumberFormat="1" applyFont="1" applyFill="1" applyBorder="1" applyAlignment="1">
      <alignment horizontal="left" indent="1"/>
    </xf>
    <xf numFmtId="16" fontId="4" fillId="3" borderId="12" xfId="0" applyNumberFormat="1" applyFont="1" applyFill="1" applyBorder="1" applyAlignment="1">
      <alignment horizontal="left"/>
    </xf>
    <xf numFmtId="3" fontId="4" fillId="3" borderId="12" xfId="0" applyNumberFormat="1" applyFont="1" applyFill="1" applyBorder="1" applyAlignment="1">
      <alignment horizontal="right"/>
    </xf>
    <xf numFmtId="49" fontId="4" fillId="3" borderId="12" xfId="0" applyNumberFormat="1" applyFont="1" applyFill="1" applyBorder="1" applyAlignment="1">
      <alignment horizontal="left" indent="1"/>
    </xf>
    <xf numFmtId="49" fontId="4" fillId="3" borderId="12" xfId="0" applyNumberFormat="1" applyFont="1" applyFill="1" applyBorder="1" applyAlignment="1">
      <alignment horizontal="left"/>
    </xf>
    <xf numFmtId="49" fontId="4" fillId="3" borderId="12" xfId="20" applyNumberFormat="1" applyFont="1" applyFill="1" applyBorder="1" applyAlignment="1">
      <alignment horizontal="left" indent="1"/>
    </xf>
    <xf numFmtId="3" fontId="4" fillId="3" borderId="12" xfId="0" applyNumberFormat="1" applyFont="1" applyFill="1" applyBorder="1" applyAlignment="1">
      <alignment horizontal="right" wrapText="1"/>
    </xf>
    <xf numFmtId="0" fontId="4" fillId="3" borderId="11" xfId="20" applyFont="1" applyFill="1" applyBorder="1" applyAlignment="1">
      <alignment horizontal="left" indent="1"/>
    </xf>
    <xf numFmtId="175" fontId="4" fillId="3" borderId="11" xfId="0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left" indent="1"/>
    </xf>
    <xf numFmtId="0" fontId="4" fillId="3" borderId="11" xfId="0" applyFont="1" applyFill="1" applyBorder="1" applyAlignment="1">
      <alignment horizontal="center"/>
    </xf>
    <xf numFmtId="177" fontId="4" fillId="3" borderId="11" xfId="0" applyNumberFormat="1" applyFont="1" applyFill="1" applyBorder="1" applyAlignment="1">
      <alignment horizontal="right"/>
    </xf>
    <xf numFmtId="0" fontId="5" fillId="3" borderId="12" xfId="20" applyFont="1" applyFill="1" applyBorder="1" applyAlignment="1">
      <alignment horizontal="left" indent="1"/>
    </xf>
    <xf numFmtId="175" fontId="4" fillId="3" borderId="12" xfId="0" applyNumberFormat="1" applyFont="1" applyFill="1" applyBorder="1" applyAlignment="1">
      <alignment horizontal="left"/>
    </xf>
    <xf numFmtId="0" fontId="4" fillId="3" borderId="12" xfId="0" applyFont="1" applyFill="1" applyBorder="1" applyAlignment="1">
      <alignment horizontal="left" indent="1"/>
    </xf>
    <xf numFmtId="0" fontId="5" fillId="3" borderId="1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177" fontId="4" fillId="3" borderId="12" xfId="0" applyNumberFormat="1" applyFont="1" applyFill="1" applyBorder="1" applyAlignment="1">
      <alignment horizontal="right"/>
    </xf>
    <xf numFmtId="0" fontId="4" fillId="3" borderId="12" xfId="20" applyFont="1" applyFill="1" applyBorder="1" applyAlignment="1">
      <alignment horizontal="left" indent="1"/>
    </xf>
    <xf numFmtId="0" fontId="4" fillId="4" borderId="9" xfId="0" applyFont="1" applyFill="1" applyBorder="1" applyAlignment="1">
      <alignment/>
    </xf>
    <xf numFmtId="0" fontId="5" fillId="4" borderId="8" xfId="0" applyFont="1" applyFill="1" applyBorder="1" applyAlignment="1">
      <alignment horizontal="left" vertical="top" wrapText="1" indent="1"/>
    </xf>
    <xf numFmtId="0" fontId="5" fillId="4" borderId="8" xfId="0" applyFont="1" applyFill="1" applyBorder="1" applyAlignment="1">
      <alignment vertical="top" wrapText="1"/>
    </xf>
    <xf numFmtId="0" fontId="11" fillId="4" borderId="0" xfId="0" applyFont="1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0" fillId="4" borderId="3" xfId="0" applyFont="1" applyFill="1" applyBorder="1" applyAlignment="1">
      <alignment horizontal="left" indent="1"/>
    </xf>
    <xf numFmtId="0" fontId="9" fillId="3" borderId="0" xfId="20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0" fontId="3" fillId="3" borderId="0" xfId="20" applyFont="1" applyFill="1" applyAlignment="1">
      <alignment horizontal="left" indent="1"/>
    </xf>
    <xf numFmtId="0" fontId="0" fillId="3" borderId="0" xfId="20" applyFont="1" applyFill="1" applyAlignment="1">
      <alignment horizontal="left" indent="1"/>
    </xf>
    <xf numFmtId="0" fontId="0" fillId="3" borderId="0" xfId="0" applyFont="1" applyFill="1" applyAlignment="1">
      <alignment horizontal="left" indent="2"/>
    </xf>
    <xf numFmtId="0" fontId="0" fillId="3" borderId="0" xfId="0" applyFont="1" applyFill="1" applyAlignment="1">
      <alignment horizontal="left"/>
    </xf>
    <xf numFmtId="0" fontId="4" fillId="3" borderId="6" xfId="0" applyNumberFormat="1" applyFont="1" applyFill="1" applyBorder="1" applyAlignment="1">
      <alignment horizontal="right"/>
    </xf>
    <xf numFmtId="49" fontId="5" fillId="3" borderId="0" xfId="0" applyNumberFormat="1" applyFont="1" applyFill="1" applyBorder="1" applyAlignment="1">
      <alignment horizontal="left" indent="1"/>
    </xf>
    <xf numFmtId="16" fontId="4" fillId="3" borderId="0" xfId="0" applyNumberFormat="1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 indent="1"/>
    </xf>
    <xf numFmtId="0" fontId="5" fillId="3" borderId="0" xfId="20" applyFont="1" applyFill="1" applyBorder="1" applyAlignment="1">
      <alignment horizontal="left" indent="1"/>
    </xf>
    <xf numFmtId="0" fontId="4" fillId="4" borderId="8" xfId="0" applyFont="1" applyFill="1" applyBorder="1" applyAlignment="1">
      <alignment horizontal="right" vertical="center" wrapText="1"/>
    </xf>
    <xf numFmtId="16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0" xfId="2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vertical="top"/>
    </xf>
    <xf numFmtId="16" fontId="4" fillId="3" borderId="0" xfId="0" applyNumberFormat="1" applyFont="1" applyFill="1" applyBorder="1" applyAlignment="1">
      <alignment horizontal="left" vertical="top" wrapText="1"/>
    </xf>
    <xf numFmtId="49" fontId="4" fillId="3" borderId="0" xfId="0" applyNumberFormat="1" applyFont="1" applyFill="1" applyBorder="1" applyAlignment="1">
      <alignment horizontal="right" vertical="top"/>
    </xf>
    <xf numFmtId="175" fontId="4" fillId="3" borderId="0" xfId="0" applyNumberFormat="1" applyFont="1" applyFill="1" applyBorder="1" applyAlignment="1">
      <alignment horizontal="left" indent="1"/>
    </xf>
    <xf numFmtId="49" fontId="4" fillId="3" borderId="0" xfId="0" applyNumberFormat="1" applyFont="1" applyFill="1" applyBorder="1" applyAlignment="1">
      <alignment horizontal="left" vertical="top"/>
    </xf>
    <xf numFmtId="49" fontId="14" fillId="3" borderId="0" xfId="0" applyNumberFormat="1" applyFont="1" applyFill="1" applyBorder="1" applyAlignment="1">
      <alignment horizontal="left" vertical="top"/>
    </xf>
    <xf numFmtId="49" fontId="4" fillId="3" borderId="0" xfId="0" applyNumberFormat="1" applyFont="1" applyFill="1" applyBorder="1" applyAlignment="1">
      <alignment horizontal="left" vertical="top" wrapText="1"/>
    </xf>
    <xf numFmtId="16" fontId="4" fillId="3" borderId="0" xfId="0" applyNumberFormat="1" applyFont="1" applyFill="1" applyBorder="1" applyAlignment="1">
      <alignment horizontal="left" vertical="top"/>
    </xf>
    <xf numFmtId="16" fontId="14" fillId="3" borderId="0" xfId="0" applyNumberFormat="1" applyFont="1" applyFill="1" applyBorder="1" applyAlignment="1">
      <alignment horizontal="left" vertical="top"/>
    </xf>
    <xf numFmtId="16" fontId="14" fillId="3" borderId="0" xfId="0" applyNumberFormat="1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/>
    </xf>
    <xf numFmtId="49" fontId="4" fillId="3" borderId="2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49" fontId="5" fillId="3" borderId="13" xfId="0" applyNumberFormat="1" applyFont="1" applyFill="1" applyBorder="1" applyAlignment="1">
      <alignment horizontal="left" indent="1"/>
    </xf>
    <xf numFmtId="49" fontId="4" fillId="3" borderId="13" xfId="0" applyNumberFormat="1" applyFont="1" applyFill="1" applyBorder="1" applyAlignment="1">
      <alignment horizontal="right"/>
    </xf>
    <xf numFmtId="49" fontId="4" fillId="3" borderId="13" xfId="0" applyNumberFormat="1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3" fontId="4" fillId="3" borderId="12" xfId="0" applyNumberFormat="1" applyFont="1" applyFill="1" applyBorder="1" applyAlignment="1">
      <alignment horizontal="left"/>
    </xf>
    <xf numFmtId="0" fontId="5" fillId="4" borderId="1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/>
    </xf>
    <xf numFmtId="177" fontId="4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 vertical="top" indent="1"/>
    </xf>
    <xf numFmtId="16" fontId="17" fillId="3" borderId="12" xfId="0" applyNumberFormat="1" applyFont="1" applyFill="1" applyBorder="1" applyAlignment="1">
      <alignment horizontal="left" indent="1"/>
    </xf>
    <xf numFmtId="16" fontId="12" fillId="3" borderId="12" xfId="0" applyNumberFormat="1" applyFont="1" applyFill="1" applyBorder="1" applyAlignment="1">
      <alignment horizontal="left" indent="1"/>
    </xf>
    <xf numFmtId="49" fontId="4" fillId="3" borderId="12" xfId="0" applyNumberFormat="1" applyFont="1" applyFill="1" applyBorder="1" applyAlignment="1">
      <alignment horizontal="left" vertical="top"/>
    </xf>
    <xf numFmtId="3" fontId="4" fillId="3" borderId="12" xfId="0" applyNumberFormat="1" applyFont="1" applyFill="1" applyBorder="1" applyAlignment="1">
      <alignment horizontal="left" vertical="top"/>
    </xf>
    <xf numFmtId="16" fontId="4" fillId="3" borderId="12" xfId="0" applyNumberFormat="1" applyFont="1" applyFill="1" applyBorder="1" applyAlignment="1">
      <alignment horizontal="left" vertical="top"/>
    </xf>
    <xf numFmtId="49" fontId="5" fillId="3" borderId="0" xfId="0" applyNumberFormat="1" applyFont="1" applyFill="1" applyBorder="1" applyAlignment="1">
      <alignment horizontal="left"/>
    </xf>
    <xf numFmtId="49" fontId="8" fillId="2" borderId="0" xfId="0" applyNumberFormat="1" applyFont="1" applyFill="1" applyAlignment="1">
      <alignment horizontal="left" vertical="top" indent="1"/>
    </xf>
    <xf numFmtId="49" fontId="5" fillId="4" borderId="8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indent="1"/>
    </xf>
    <xf numFmtId="3" fontId="4" fillId="3" borderId="0" xfId="0" applyNumberFormat="1" applyFont="1" applyFill="1" applyBorder="1" applyAlignment="1">
      <alignment horizontal="left" vertical="top"/>
    </xf>
    <xf numFmtId="49" fontId="5" fillId="3" borderId="0" xfId="0" applyNumberFormat="1" applyFont="1" applyFill="1" applyBorder="1" applyAlignment="1">
      <alignment horizontal="left" vertical="top"/>
    </xf>
    <xf numFmtId="3" fontId="4" fillId="3" borderId="0" xfId="0" applyNumberFormat="1" applyFont="1" applyFill="1" applyBorder="1" applyAlignment="1">
      <alignment horizontal="left" vertical="top" wrapText="1"/>
    </xf>
    <xf numFmtId="49" fontId="18" fillId="3" borderId="12" xfId="0" applyNumberFormat="1" applyFont="1" applyFill="1" applyBorder="1" applyAlignment="1">
      <alignment horizontal="left" vertical="top"/>
    </xf>
    <xf numFmtId="16" fontId="18" fillId="3" borderId="12" xfId="0" applyNumberFormat="1" applyFont="1" applyFill="1" applyBorder="1" applyAlignment="1">
      <alignment horizontal="left" vertical="top"/>
    </xf>
    <xf numFmtId="3" fontId="18" fillId="3" borderId="12" xfId="0" applyNumberFormat="1" applyFont="1" applyFill="1" applyBorder="1" applyAlignment="1">
      <alignment horizontal="left" vertical="top" wrapText="1"/>
    </xf>
    <xf numFmtId="49" fontId="19" fillId="3" borderId="12" xfId="0" applyNumberFormat="1" applyFont="1" applyFill="1" applyBorder="1" applyAlignment="1">
      <alignment horizontal="left" vertical="top"/>
    </xf>
    <xf numFmtId="3" fontId="19" fillId="3" borderId="12" xfId="0" applyNumberFormat="1" applyFont="1" applyFill="1" applyBorder="1" applyAlignment="1">
      <alignment horizontal="left" vertical="top"/>
    </xf>
    <xf numFmtId="49" fontId="19" fillId="3" borderId="0" xfId="0" applyNumberFormat="1" applyFont="1" applyFill="1" applyBorder="1" applyAlignment="1">
      <alignment horizontal="left" vertical="top"/>
    </xf>
    <xf numFmtId="3" fontId="19" fillId="3" borderId="0" xfId="0" applyNumberFormat="1" applyFont="1" applyFill="1" applyBorder="1" applyAlignment="1">
      <alignment horizontal="left" vertical="top"/>
    </xf>
    <xf numFmtId="49" fontId="19" fillId="3" borderId="14" xfId="0" applyNumberFormat="1" applyFont="1" applyFill="1" applyBorder="1" applyAlignment="1">
      <alignment horizontal="left" vertical="top"/>
    </xf>
    <xf numFmtId="16" fontId="19" fillId="3" borderId="14" xfId="0" applyNumberFormat="1" applyFont="1" applyFill="1" applyBorder="1" applyAlignment="1">
      <alignment horizontal="left" vertical="top"/>
    </xf>
    <xf numFmtId="3" fontId="19" fillId="3" borderId="14" xfId="0" applyNumberFormat="1" applyFont="1" applyFill="1" applyBorder="1" applyAlignment="1">
      <alignment horizontal="left" vertical="top"/>
    </xf>
    <xf numFmtId="49" fontId="4" fillId="3" borderId="14" xfId="0" applyNumberFormat="1" applyFont="1" applyFill="1" applyBorder="1" applyAlignment="1">
      <alignment horizontal="left" vertical="top"/>
    </xf>
    <xf numFmtId="16" fontId="4" fillId="3" borderId="14" xfId="0" applyNumberFormat="1" applyFont="1" applyFill="1" applyBorder="1" applyAlignment="1">
      <alignment horizontal="left" vertical="top"/>
    </xf>
    <xf numFmtId="3" fontId="4" fillId="3" borderId="14" xfId="0" applyNumberFormat="1" applyFont="1" applyFill="1" applyBorder="1" applyAlignment="1">
      <alignment horizontal="left" vertical="top"/>
    </xf>
    <xf numFmtId="0" fontId="8" fillId="2" borderId="0" xfId="0" applyNumberFormat="1" applyFont="1" applyFill="1" applyAlignment="1">
      <alignment horizontal="right" vertical="top"/>
    </xf>
    <xf numFmtId="0" fontId="4" fillId="4" borderId="8" xfId="0" applyNumberFormat="1" applyFont="1" applyFill="1" applyBorder="1" applyAlignment="1">
      <alignment horizontal="right" vertical="top" wrapText="1"/>
    </xf>
    <xf numFmtId="0" fontId="4" fillId="3" borderId="0" xfId="0" applyNumberFormat="1" applyFont="1" applyFill="1" applyBorder="1" applyAlignment="1">
      <alignment horizontal="right" vertical="top"/>
    </xf>
    <xf numFmtId="0" fontId="4" fillId="3" borderId="13" xfId="0" applyNumberFormat="1" applyFont="1" applyFill="1" applyBorder="1" applyAlignment="1">
      <alignment horizontal="right" vertical="top"/>
    </xf>
    <xf numFmtId="0" fontId="4" fillId="3" borderId="0" xfId="20" applyNumberFormat="1" applyFont="1" applyFill="1" applyBorder="1" applyAlignment="1">
      <alignment horizontal="right" vertical="top"/>
    </xf>
    <xf numFmtId="0" fontId="4" fillId="3" borderId="2" xfId="0" applyNumberFormat="1" applyFont="1" applyFill="1" applyBorder="1" applyAlignment="1">
      <alignment horizontal="right" vertical="top"/>
    </xf>
    <xf numFmtId="0" fontId="4" fillId="2" borderId="0" xfId="0" applyNumberFormat="1" applyFont="1" applyFill="1" applyAlignment="1">
      <alignment horizontal="right" vertical="top"/>
    </xf>
    <xf numFmtId="49" fontId="4" fillId="3" borderId="0" xfId="0" applyNumberFormat="1" applyFont="1" applyFill="1" applyBorder="1" applyAlignment="1">
      <alignment/>
    </xf>
    <xf numFmtId="16" fontId="4" fillId="3" borderId="0" xfId="0" applyNumberFormat="1" applyFont="1" applyFill="1" applyBorder="1" applyAlignment="1">
      <alignment vertical="top"/>
    </xf>
    <xf numFmtId="49" fontId="21" fillId="3" borderId="12" xfId="0" applyNumberFormat="1" applyFont="1" applyFill="1" applyBorder="1" applyAlignment="1">
      <alignment horizontal="left" vertical="top"/>
    </xf>
    <xf numFmtId="3" fontId="21" fillId="3" borderId="12" xfId="0" applyNumberFormat="1" applyFont="1" applyFill="1" applyBorder="1" applyAlignment="1">
      <alignment horizontal="left" vertical="top"/>
    </xf>
    <xf numFmtId="16" fontId="21" fillId="3" borderId="12" xfId="0" applyNumberFormat="1" applyFont="1" applyFill="1" applyBorder="1" applyAlignment="1">
      <alignment horizontal="left" vertical="top"/>
    </xf>
    <xf numFmtId="3" fontId="21" fillId="3" borderId="12" xfId="0" applyNumberFormat="1" applyFont="1" applyFill="1" applyBorder="1" applyAlignment="1">
      <alignment horizontal="left" vertical="top" wrapText="1"/>
    </xf>
    <xf numFmtId="3" fontId="18" fillId="3" borderId="12" xfId="0" applyNumberFormat="1" applyFont="1" applyFill="1" applyBorder="1" applyAlignment="1">
      <alignment horizontal="left" vertical="top"/>
    </xf>
    <xf numFmtId="49" fontId="22" fillId="3" borderId="12" xfId="0" applyNumberFormat="1" applyFont="1" applyFill="1" applyBorder="1" applyAlignment="1">
      <alignment horizontal="left" vertical="top"/>
    </xf>
    <xf numFmtId="16" fontId="22" fillId="3" borderId="12" xfId="0" applyNumberFormat="1" applyFont="1" applyFill="1" applyBorder="1" applyAlignment="1">
      <alignment horizontal="left" vertical="top"/>
    </xf>
    <xf numFmtId="3" fontId="22" fillId="3" borderId="12" xfId="0" applyNumberFormat="1" applyFont="1" applyFill="1" applyBorder="1" applyAlignment="1">
      <alignment horizontal="left" vertical="top" wrapText="1"/>
    </xf>
    <xf numFmtId="49" fontId="18" fillId="3" borderId="0" xfId="0" applyNumberFormat="1" applyFont="1" applyFill="1" applyBorder="1" applyAlignment="1">
      <alignment horizontal="left" vertical="top"/>
    </xf>
    <xf numFmtId="3" fontId="18" fillId="3" borderId="0" xfId="0" applyNumberFormat="1" applyFont="1" applyFill="1" applyBorder="1" applyAlignment="1">
      <alignment horizontal="left" vertical="top"/>
    </xf>
    <xf numFmtId="49" fontId="22" fillId="3" borderId="0" xfId="0" applyNumberFormat="1" applyFont="1" applyFill="1" applyBorder="1" applyAlignment="1">
      <alignment horizontal="left" vertical="top"/>
    </xf>
    <xf numFmtId="16" fontId="22" fillId="3" borderId="0" xfId="0" applyNumberFormat="1" applyFont="1" applyFill="1" applyBorder="1" applyAlignment="1">
      <alignment horizontal="left" vertical="top"/>
    </xf>
    <xf numFmtId="3" fontId="22" fillId="3" borderId="0" xfId="0" applyNumberFormat="1" applyFont="1" applyFill="1" applyBorder="1" applyAlignment="1">
      <alignment horizontal="left" vertical="top" wrapText="1"/>
    </xf>
    <xf numFmtId="175" fontId="8" fillId="2" borderId="0" xfId="0" applyNumberFormat="1" applyFont="1" applyFill="1" applyAlignment="1">
      <alignment horizontal="center" vertical="top"/>
    </xf>
    <xf numFmtId="0" fontId="5" fillId="4" borderId="8" xfId="0" applyNumberFormat="1" applyFont="1" applyFill="1" applyBorder="1" applyAlignment="1">
      <alignment horizontal="center" vertical="center" wrapText="1"/>
    </xf>
    <xf numFmtId="175" fontId="4" fillId="3" borderId="0" xfId="0" applyNumberFormat="1" applyFont="1" applyFill="1" applyBorder="1" applyAlignment="1">
      <alignment horizontal="center"/>
    </xf>
    <xf numFmtId="175" fontId="4" fillId="3" borderId="12" xfId="0" applyNumberFormat="1" applyFont="1" applyFill="1" applyBorder="1" applyAlignment="1">
      <alignment horizontal="center"/>
    </xf>
    <xf numFmtId="175" fontId="4" fillId="3" borderId="2" xfId="0" applyNumberFormat="1" applyFont="1" applyFill="1" applyBorder="1" applyAlignment="1">
      <alignment horizontal="center"/>
    </xf>
    <xf numFmtId="175" fontId="4" fillId="2" borderId="0" xfId="0" applyNumberFormat="1" applyFont="1" applyFill="1" applyAlignment="1">
      <alignment horizontal="center"/>
    </xf>
    <xf numFmtId="16" fontId="21" fillId="3" borderId="0" xfId="0" applyNumberFormat="1" applyFont="1" applyFill="1" applyBorder="1" applyAlignment="1">
      <alignment horizontal="left" vertical="top"/>
    </xf>
    <xf numFmtId="3" fontId="21" fillId="3" borderId="0" xfId="0" applyNumberFormat="1" applyFont="1" applyFill="1" applyBorder="1" applyAlignment="1">
      <alignment horizontal="left" vertical="top"/>
    </xf>
    <xf numFmtId="49" fontId="24" fillId="3" borderId="11" xfId="0" applyNumberFormat="1" applyFont="1" applyFill="1" applyBorder="1" applyAlignment="1">
      <alignment horizontal="left" indent="1"/>
    </xf>
    <xf numFmtId="16" fontId="24" fillId="3" borderId="12" xfId="0" applyNumberFormat="1" applyFont="1" applyFill="1" applyBorder="1" applyAlignment="1">
      <alignment horizontal="left" indent="1"/>
    </xf>
    <xf numFmtId="49" fontId="24" fillId="3" borderId="12" xfId="0" applyNumberFormat="1" applyFont="1" applyFill="1" applyBorder="1" applyAlignment="1">
      <alignment horizontal="left" indent="1"/>
    </xf>
    <xf numFmtId="0" fontId="5" fillId="4" borderId="8" xfId="0" applyNumberFormat="1" applyFont="1" applyFill="1" applyBorder="1" applyAlignment="1">
      <alignment horizontal="right" vertical="center"/>
    </xf>
    <xf numFmtId="0" fontId="5" fillId="3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>
      <alignment horizontal="right"/>
    </xf>
    <xf numFmtId="0" fontId="4" fillId="3" borderId="13" xfId="0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 horizontal="right"/>
    </xf>
    <xf numFmtId="0" fontId="5" fillId="3" borderId="15" xfId="0" applyNumberFormat="1" applyFont="1" applyFill="1" applyBorder="1" applyAlignment="1">
      <alignment horizontal="right"/>
    </xf>
    <xf numFmtId="0" fontId="4" fillId="3" borderId="16" xfId="0" applyFont="1" applyFill="1" applyBorder="1" applyAlignment="1">
      <alignment horizontal="center" wrapText="1"/>
    </xf>
    <xf numFmtId="177" fontId="4" fillId="3" borderId="16" xfId="0" applyNumberFormat="1" applyFont="1" applyFill="1" applyBorder="1" applyAlignment="1">
      <alignment horizontal="right"/>
    </xf>
    <xf numFmtId="177" fontId="12" fillId="3" borderId="17" xfId="0" applyNumberFormat="1" applyFont="1" applyFill="1" applyBorder="1" applyAlignment="1">
      <alignment horizontal="right"/>
    </xf>
    <xf numFmtId="3" fontId="12" fillId="3" borderId="17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 wrapText="1" indent="1"/>
    </xf>
    <xf numFmtId="0" fontId="27" fillId="3" borderId="0" xfId="20" applyFont="1" applyFill="1" applyAlignment="1">
      <alignment horizontal="left"/>
    </xf>
    <xf numFmtId="0" fontId="0" fillId="3" borderId="0" xfId="20" applyFont="1" applyFill="1" applyAlignment="1">
      <alignment/>
    </xf>
    <xf numFmtId="0" fontId="27" fillId="3" borderId="0" xfId="20" applyFont="1" applyFill="1" applyAlignment="1">
      <alignment horizontal="left" indent="1"/>
    </xf>
    <xf numFmtId="0" fontId="6" fillId="2" borderId="2" xfId="0" applyFont="1" applyFill="1" applyBorder="1" applyAlignment="1">
      <alignment horizontal="left" vertical="top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5264D"/>
      <rgbColor rgb="00906E40"/>
      <rgbColor rgb="00800080"/>
      <rgbColor rgb="00008080"/>
      <rgbColor rgb="00C0C0C0"/>
      <rgbColor rgb="00808080"/>
      <rgbColor rgb="00D3B28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2F7"/>
      <rgbColor rgb="00FF99CC"/>
      <rgbColor rgb="00CC99FF"/>
      <rgbColor rgb="00F8CB94"/>
      <rgbColor rgb="003366FF"/>
      <rgbColor rgb="0033CCCC"/>
      <rgbColor rgb="0099CC00"/>
      <rgbColor rgb="00FFB90B"/>
      <rgbColor rgb="00FF9900"/>
      <rgbColor rgb="00FF6600"/>
      <rgbColor rgb="00666699"/>
      <rgbColor rgb="00969696"/>
      <rgbColor rgb="00003366"/>
      <rgbColor rgb="00339966"/>
      <rgbColor rgb="00003300"/>
      <rgbColor rgb="00CEA876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verquest.allakhazam.com/db/zone.html?zstrat=168" TargetMode="External" /><Relationship Id="rId2" Type="http://schemas.openxmlformats.org/officeDocument/2006/relationships/hyperlink" Target="https://everquest.allakhazam.com/db/zone.html?zstrat=165" TargetMode="External" /><Relationship Id="rId3" Type="http://schemas.openxmlformats.org/officeDocument/2006/relationships/hyperlink" Target="https://everquest.allakhazam.com/db/zone.html?zstrat=175" TargetMode="External" /><Relationship Id="rId4" Type="http://schemas.openxmlformats.org/officeDocument/2006/relationships/hyperlink" Target="https://everquest.allakhazam.com/db/zone.html?zstrat=171" TargetMode="External" /><Relationship Id="rId5" Type="http://schemas.openxmlformats.org/officeDocument/2006/relationships/hyperlink" Target="https://everquest.allakhazam.com/db/zone.html?zstrat=177" TargetMode="External" /><Relationship Id="rId6" Type="http://schemas.openxmlformats.org/officeDocument/2006/relationships/hyperlink" Target="https://everquest.allakhazam.com/db/zone.html?zstrat=163" TargetMode="External" /><Relationship Id="rId7" Type="http://schemas.openxmlformats.org/officeDocument/2006/relationships/hyperlink" Target="https://everquest.allakhazam.com/db/zone.html?zstrat=160" TargetMode="External" /><Relationship Id="rId8" Type="http://schemas.openxmlformats.org/officeDocument/2006/relationships/hyperlink" Target="https://everquest.allakhazam.com/db/zone.html?zstrat=162" TargetMode="External" /><Relationship Id="rId9" Type="http://schemas.openxmlformats.org/officeDocument/2006/relationships/hyperlink" Target="https://everquest.allakhazam.com/db/zone.html?zstrat=158" TargetMode="External" /><Relationship Id="rId10" Type="http://schemas.openxmlformats.org/officeDocument/2006/relationships/hyperlink" Target="https://everquest.allakhazam.com/db/zone.html?zstrat=161" TargetMode="External" /><Relationship Id="rId11" Type="http://schemas.openxmlformats.org/officeDocument/2006/relationships/hyperlink" Target="https://everquest.allakhazam.com/db/zone.html?zstrat=172" TargetMode="External" /><Relationship Id="rId12" Type="http://schemas.openxmlformats.org/officeDocument/2006/relationships/hyperlink" Target="https://everquest.allakhazam.com/db/zone.html?zstrat=272" TargetMode="External" /><Relationship Id="rId13" Type="http://schemas.openxmlformats.org/officeDocument/2006/relationships/hyperlink" Target="https://everquest.allakhazam.com/db/zone.html?zstrat=178" TargetMode="External" /><Relationship Id="rId14" Type="http://schemas.openxmlformats.org/officeDocument/2006/relationships/hyperlink" Target="https://everquest.allakhazam.com/db/zone.html?zstrat=167" TargetMode="External" /><Relationship Id="rId15" Type="http://schemas.openxmlformats.org/officeDocument/2006/relationships/hyperlink" Target="https://everquest.allakhazam.com/db/zone.html?zstrat=159" TargetMode="External" /><Relationship Id="rId16" Type="http://schemas.openxmlformats.org/officeDocument/2006/relationships/hyperlink" Target="https://everquest.allakhazam.com/db/zone.html?zstrat=170" TargetMode="External" /><Relationship Id="rId17" Type="http://schemas.openxmlformats.org/officeDocument/2006/relationships/hyperlink" Target="https://everquest.allakhazam.com/db/zone.html?zstrat=184" TargetMode="External" /><Relationship Id="rId18" Type="http://schemas.openxmlformats.org/officeDocument/2006/relationships/hyperlink" Target="https://everquest.allakhazam.com/db/zone.html?zstrat=166" TargetMode="External" /><Relationship Id="rId19" Type="http://schemas.openxmlformats.org/officeDocument/2006/relationships/hyperlink" Target="https://everquest.allakhazam.com/db/zone.html?zstrat=174" TargetMode="External" /><Relationship Id="rId20" Type="http://schemas.openxmlformats.org/officeDocument/2006/relationships/hyperlink" Target="https://everquest.allakhazam.com/db/zone.html?zstrat=164" TargetMode="External" /><Relationship Id="rId21" Type="http://schemas.openxmlformats.org/officeDocument/2006/relationships/hyperlink" Target="https://everquest.allakhazam.com/db/zone.html?zstrat=176" TargetMode="External" /><Relationship Id="rId22" Type="http://schemas.openxmlformats.org/officeDocument/2006/relationships/hyperlink" Target="https://everquest.allakhazam.com/db/zone.html?zstrat=173" TargetMode="External" /><Relationship Id="rId23" Type="http://schemas.openxmlformats.org/officeDocument/2006/relationships/hyperlink" Target="https://everquest.allakhazam.com/db/zone.html?zstrat=1173" TargetMode="External" /><Relationship Id="rId24" Type="http://schemas.openxmlformats.org/officeDocument/2006/relationships/hyperlink" Target="https://everquest.allakhazam.com/db/zone.html?zstrat=169" TargetMode="External" /><Relationship Id="rId25" Type="http://schemas.openxmlformats.org/officeDocument/2006/relationships/hyperlink" Target="https://everquest.allakhazam.com/db/zone.html?zstrat=67" TargetMode="External" /><Relationship Id="rId26" Type="http://schemas.openxmlformats.org/officeDocument/2006/relationships/hyperlink" Target="https://everquest.allakhazam.com/db/zone.html?zstrat=100" TargetMode="External" /><Relationship Id="rId27" Type="http://schemas.openxmlformats.org/officeDocument/2006/relationships/hyperlink" Target="https://everquest.allakhazam.com/db/zone.html?zstrat=66" TargetMode="External" /><Relationship Id="rId28" Type="http://schemas.openxmlformats.org/officeDocument/2006/relationships/hyperlink" Target="https://everquest.allakhazam.com/db/zone.html?zstrat=69" TargetMode="External" /><Relationship Id="rId29" Type="http://schemas.openxmlformats.org/officeDocument/2006/relationships/hyperlink" Target="https://everquest.allakhazam.com/db/zone.html?zstrat=99" TargetMode="External" /><Relationship Id="rId30" Type="http://schemas.openxmlformats.org/officeDocument/2006/relationships/hyperlink" Target="https://everquest.allakhazam.com/db/zone.html?zstrat=65" TargetMode="External" /><Relationship Id="rId31" Type="http://schemas.openxmlformats.org/officeDocument/2006/relationships/hyperlink" Target="https://everquest.allakhazam.com/db/zone.html?zstrat=23" TargetMode="External" /><Relationship Id="rId32" Type="http://schemas.openxmlformats.org/officeDocument/2006/relationships/hyperlink" Target="https://everquest.allakhazam.com/db/zone.html?zstrat=18" TargetMode="External" /><Relationship Id="rId33" Type="http://schemas.openxmlformats.org/officeDocument/2006/relationships/hyperlink" Target="https://everquest.allakhazam.com/db/zone.html?zstrat=46" TargetMode="External" /><Relationship Id="rId34" Type="http://schemas.openxmlformats.org/officeDocument/2006/relationships/hyperlink" Target="https://everquest.allakhazam.com/db/zone.html?zstrat=27" TargetMode="External" /><Relationship Id="rId35" Type="http://schemas.openxmlformats.org/officeDocument/2006/relationships/hyperlink" Target="https://everquest.allakhazam.com/db/zone.html?zstrat=19" TargetMode="External" /><Relationship Id="rId36" Type="http://schemas.openxmlformats.org/officeDocument/2006/relationships/hyperlink" Target="https://everquest.allakhazam.com/db/zone.html?zstrat=1" TargetMode="External" /><Relationship Id="rId37" Type="http://schemas.openxmlformats.org/officeDocument/2006/relationships/hyperlink" Target="https://everquest.allakhazam.com/db/zone.html?zstrat=41" TargetMode="External" /><Relationship Id="rId38" Type="http://schemas.openxmlformats.org/officeDocument/2006/relationships/hyperlink" Target="https://everquest.allakhazam.com/db/zone.html?zstrat=28" TargetMode="External" /><Relationship Id="rId39" Type="http://schemas.openxmlformats.org/officeDocument/2006/relationships/hyperlink" Target="https://everquest.allakhazam.com/db/zone.html?zstrat=16" TargetMode="External" /><Relationship Id="rId40" Type="http://schemas.openxmlformats.org/officeDocument/2006/relationships/hyperlink" Target="https://everquest.allakhazam.com/db/zone.html?zstrat=37" TargetMode="External" /><Relationship Id="rId41" Type="http://schemas.openxmlformats.org/officeDocument/2006/relationships/hyperlink" Target="https://everquest.allakhazam.com/db/zone.html?zstrat=8" TargetMode="External" /><Relationship Id="rId42" Type="http://schemas.openxmlformats.org/officeDocument/2006/relationships/hyperlink" Target="https://everquest.allakhazam.com/db/zone.html?zstrat=11" TargetMode="External" /><Relationship Id="rId43" Type="http://schemas.openxmlformats.org/officeDocument/2006/relationships/hyperlink" Target="https://everquest.allakhazam.com/db/zone.html?zstrat=30" TargetMode="External" /><Relationship Id="rId44" Type="http://schemas.openxmlformats.org/officeDocument/2006/relationships/hyperlink" Target="https://everquest.allakhazam.com/db/zone.html?zstrat=29" TargetMode="External" /><Relationship Id="rId45" Type="http://schemas.openxmlformats.org/officeDocument/2006/relationships/hyperlink" Target="https://everquest.allakhazam.com/db/zone.html?zstrat=6" TargetMode="External" /><Relationship Id="rId46" Type="http://schemas.openxmlformats.org/officeDocument/2006/relationships/hyperlink" Target="https://everquest.allakhazam.com/db/zone.html?zstrat=20" TargetMode="External" /><Relationship Id="rId47" Type="http://schemas.openxmlformats.org/officeDocument/2006/relationships/hyperlink" Target="https://everquest.allakhazam.com/db/zone.html?zstrat=38" TargetMode="External" /><Relationship Id="rId48" Type="http://schemas.openxmlformats.org/officeDocument/2006/relationships/hyperlink" Target="https://everquest.allakhazam.com/db/zone.html?zstrat=31" TargetMode="External" /><Relationship Id="rId49" Type="http://schemas.openxmlformats.org/officeDocument/2006/relationships/hyperlink" Target="https://everquest.allakhazam.com/db/zone.html?zstrat=49" TargetMode="External" /><Relationship Id="rId50" Type="http://schemas.openxmlformats.org/officeDocument/2006/relationships/hyperlink" Target="https://everquest.allakhazam.com/db/zone.html?zstrat=7" TargetMode="External" /><Relationship Id="rId51" Type="http://schemas.openxmlformats.org/officeDocument/2006/relationships/hyperlink" Target="https://everquest.allakhazam.com/db/zone.html?zstrat=26" TargetMode="External" /><Relationship Id="rId52" Type="http://schemas.openxmlformats.org/officeDocument/2006/relationships/hyperlink" Target="https://everquest.allakhazam.com/db/zone.html?zstrat=50" TargetMode="External" /><Relationship Id="rId53" Type="http://schemas.openxmlformats.org/officeDocument/2006/relationships/hyperlink" Target="https://everquest.allakhazam.com/db/zone.html?zstrat=45" TargetMode="External" /><Relationship Id="rId54" Type="http://schemas.openxmlformats.org/officeDocument/2006/relationships/hyperlink" Target="https://everquest.allakhazam.com/db/zone.html?zstrat=15" TargetMode="External" /><Relationship Id="rId55" Type="http://schemas.openxmlformats.org/officeDocument/2006/relationships/hyperlink" Target="https://everquest.allakhazam.com/db/zone.html?zstrat=34" TargetMode="External" /><Relationship Id="rId56" Type="http://schemas.openxmlformats.org/officeDocument/2006/relationships/hyperlink" Target="https://everquest.allakhazam.com/db/zone.html?zstrat=33" TargetMode="External" /><Relationship Id="rId57" Type="http://schemas.openxmlformats.org/officeDocument/2006/relationships/hyperlink" Target="https://everquest.allakhazam.com/db/zone.html?zstrat=35" TargetMode="External" /><Relationship Id="rId58" Type="http://schemas.openxmlformats.org/officeDocument/2006/relationships/hyperlink" Target="https://everquest.allakhazam.com/db/zone.html?zstrat=3" TargetMode="External" /><Relationship Id="rId59" Type="http://schemas.openxmlformats.org/officeDocument/2006/relationships/hyperlink" Target="https://everquest.allakhazam.com/db/zone.html?zstrat=32" TargetMode="External" /><Relationship Id="rId60" Type="http://schemas.openxmlformats.org/officeDocument/2006/relationships/hyperlink" Target="https://everquest.allakhazam.com/db/zone.html?zstrat=4" TargetMode="External" /><Relationship Id="rId61" Type="http://schemas.openxmlformats.org/officeDocument/2006/relationships/hyperlink" Target="https://everquest.allakhazam.com/db/zone.html?zstrat=24" TargetMode="External" /><Relationship Id="rId62" Type="http://schemas.openxmlformats.org/officeDocument/2006/relationships/hyperlink" Target="https://everquest.allakhazam.com/db/zone.html?zstrat=36" TargetMode="External" /><Relationship Id="rId63" Type="http://schemas.openxmlformats.org/officeDocument/2006/relationships/hyperlink" Target="https://everquest.allakhazam.com/db/zone.html?zstrat=42" TargetMode="External" /><Relationship Id="rId64" Type="http://schemas.openxmlformats.org/officeDocument/2006/relationships/hyperlink" Target="https://everquest.allakhazam.com/db/zone.html?zstrat=9" TargetMode="External" /><Relationship Id="rId65" Type="http://schemas.openxmlformats.org/officeDocument/2006/relationships/hyperlink" Target="https://everquest.allakhazam.com/db/zone.html?zstrat=47" TargetMode="External" /><Relationship Id="rId66" Type="http://schemas.openxmlformats.org/officeDocument/2006/relationships/hyperlink" Target="https://everquest.allakhazam.com/db/zone.html?zstrat=25" TargetMode="External" /><Relationship Id="rId67" Type="http://schemas.openxmlformats.org/officeDocument/2006/relationships/hyperlink" Target="https://everquest.allakhazam.com/db/zone.html?zstrat=17" TargetMode="External" /><Relationship Id="rId68" Type="http://schemas.openxmlformats.org/officeDocument/2006/relationships/hyperlink" Target="https://everquest.allakhazam.com/db/zone.html?zstrat=12" TargetMode="External" /><Relationship Id="rId69" Type="http://schemas.openxmlformats.org/officeDocument/2006/relationships/hyperlink" Target="https://everquest.allakhazam.com/db/zone.html?zstrat=48" TargetMode="External" /><Relationship Id="rId70" Type="http://schemas.openxmlformats.org/officeDocument/2006/relationships/hyperlink" Target="https://everquest.allakhazam.com/db/zone.html?zstrat=44" TargetMode="External" /><Relationship Id="rId71" Type="http://schemas.openxmlformats.org/officeDocument/2006/relationships/hyperlink" Target="https://everquest.allakhazam.com/db/zone.html?zstrat=5" TargetMode="External" /><Relationship Id="rId72" Type="http://schemas.openxmlformats.org/officeDocument/2006/relationships/hyperlink" Target="https://everquest.allakhazam.com/db/zone.html?zstrat=43" TargetMode="External" /><Relationship Id="rId73" Type="http://schemas.openxmlformats.org/officeDocument/2006/relationships/hyperlink" Target="https://everquest.allakhazam.com/db/zone.html?zstrat=14" TargetMode="External" /><Relationship Id="rId74" Type="http://schemas.openxmlformats.org/officeDocument/2006/relationships/hyperlink" Target="https://everquest.allakhazam.com/db/zone.html?zstrat=10" TargetMode="External" /><Relationship Id="rId75" Type="http://schemas.openxmlformats.org/officeDocument/2006/relationships/hyperlink" Target="https://everquest.allakhazam.com/db/zone.html?zstrat=255" TargetMode="External" /><Relationship Id="rId76" Type="http://schemas.openxmlformats.org/officeDocument/2006/relationships/hyperlink" Target="https://everquest.allakhazam.com/db/zone.html?zstrat=13" TargetMode="External" /><Relationship Id="rId77" Type="http://schemas.openxmlformats.org/officeDocument/2006/relationships/hyperlink" Target="https://everquest.allakhazam.com/db/zone.html?zstrat=39" TargetMode="External" /><Relationship Id="rId78" Type="http://schemas.openxmlformats.org/officeDocument/2006/relationships/hyperlink" Target="https://everquest.allakhazam.com/db/zone.html?zstrat=40" TargetMode="External" /><Relationship Id="rId79" Type="http://schemas.openxmlformats.org/officeDocument/2006/relationships/hyperlink" Target="https://everquest.allakhazam.com/db/zone.html?zstrat=2" TargetMode="External" /><Relationship Id="rId80" Type="http://schemas.openxmlformats.org/officeDocument/2006/relationships/hyperlink" Target="https://everquest.allakhazam.com/db/zone.html?zstrat=22" TargetMode="External" /><Relationship Id="rId81" Type="http://schemas.openxmlformats.org/officeDocument/2006/relationships/hyperlink" Target="https://everquest.allakhazam.com/db/zone.html?zstrat=54" TargetMode="External" /><Relationship Id="rId82" Type="http://schemas.openxmlformats.org/officeDocument/2006/relationships/hyperlink" Target="https://everquest.allakhazam.com/db/zone.html?zstrat=57" TargetMode="External" /><Relationship Id="rId83" Type="http://schemas.openxmlformats.org/officeDocument/2006/relationships/hyperlink" Target="https://everquest.allakhazam.com/db/zone.html?zstrat=63" TargetMode="External" /><Relationship Id="rId84" Type="http://schemas.openxmlformats.org/officeDocument/2006/relationships/hyperlink" Target="https://everquest.allakhazam.com/db/zone.html?zstrat=59" TargetMode="External" /><Relationship Id="rId85" Type="http://schemas.openxmlformats.org/officeDocument/2006/relationships/hyperlink" Target="https://everquest.allakhazam.com/db/zone.html?zstrat=61" TargetMode="External" /><Relationship Id="rId86" Type="http://schemas.openxmlformats.org/officeDocument/2006/relationships/hyperlink" Target="https://everquest.allakhazam.com/db/zone.html?zstrat=62" TargetMode="External" /><Relationship Id="rId87" Type="http://schemas.openxmlformats.org/officeDocument/2006/relationships/hyperlink" Target="https://everquest.allakhazam.com/db/zone.html?zstrat=56" TargetMode="External" /><Relationship Id="rId88" Type="http://schemas.openxmlformats.org/officeDocument/2006/relationships/hyperlink" Target="https://everquest.allakhazam.com/db/zone.html?zstrat=64" TargetMode="External" /><Relationship Id="rId89" Type="http://schemas.openxmlformats.org/officeDocument/2006/relationships/hyperlink" Target="https://everquest.allakhazam.com/db/zone.html?zstrat=60" TargetMode="External" /><Relationship Id="rId90" Type="http://schemas.openxmlformats.org/officeDocument/2006/relationships/hyperlink" Target="https://everquest.allakhazam.com/db/zone.html?zstrat=53" TargetMode="External" /><Relationship Id="rId91" Type="http://schemas.openxmlformats.org/officeDocument/2006/relationships/hyperlink" Target="https://everquest.allakhazam.com/db/zone.html?zstrat=55" TargetMode="External" /><Relationship Id="rId92" Type="http://schemas.openxmlformats.org/officeDocument/2006/relationships/hyperlink" Target="https://everquest.allakhazam.com/db/zone.html?zstrat=52" TargetMode="External" /><Relationship Id="rId93" Type="http://schemas.openxmlformats.org/officeDocument/2006/relationships/hyperlink" Target="https://everquest.allakhazam.com/db/zone.html?zstrat=286" TargetMode="External" /><Relationship Id="rId94" Type="http://schemas.openxmlformats.org/officeDocument/2006/relationships/hyperlink" Target="https://everquest.allakhazam.com/db/zone.html?zstrat=58" TargetMode="External" /><Relationship Id="rId95" Type="http://schemas.openxmlformats.org/officeDocument/2006/relationships/hyperlink" Target="https://everquest.allakhazam.com/db/zone.html?zstrat=77" TargetMode="External" /><Relationship Id="rId96" Type="http://schemas.openxmlformats.org/officeDocument/2006/relationships/hyperlink" Target="https://everquest.allakhazam.com/db/zone.html?zstrat=78" TargetMode="External" /><Relationship Id="rId97" Type="http://schemas.openxmlformats.org/officeDocument/2006/relationships/hyperlink" Target="https://everquest.allakhazam.com/db/zone.html?zstrat=98" TargetMode="External" /><Relationship Id="rId98" Type="http://schemas.openxmlformats.org/officeDocument/2006/relationships/hyperlink" Target="https://everquest.allakhazam.com/db/zone.html?zstrat=79" TargetMode="External" /><Relationship Id="rId99" Type="http://schemas.openxmlformats.org/officeDocument/2006/relationships/hyperlink" Target="https://everquest.allakhazam.com/db/zone.html?zstrat=75" TargetMode="External" /><Relationship Id="rId100" Type="http://schemas.openxmlformats.org/officeDocument/2006/relationships/hyperlink" Target="https://everquest.allakhazam.com/db/zone.html?zstrat=96" TargetMode="External" /><Relationship Id="rId101" Type="http://schemas.openxmlformats.org/officeDocument/2006/relationships/hyperlink" Target="https://everquest.allakhazam.com/db/zone.html?zstrat=81" TargetMode="External" /><Relationship Id="rId102" Type="http://schemas.openxmlformats.org/officeDocument/2006/relationships/hyperlink" Target="https://everquest.allakhazam.com/db/zone.html?zstrat=82" TargetMode="External" /><Relationship Id="rId103" Type="http://schemas.openxmlformats.org/officeDocument/2006/relationships/hyperlink" Target="https://everquest.allakhazam.com/db/zone.html?zstrat=71" TargetMode="External" /><Relationship Id="rId104" Type="http://schemas.openxmlformats.org/officeDocument/2006/relationships/hyperlink" Target="https://everquest.allakhazam.com/db/zone.html?zstrat=83" TargetMode="External" /><Relationship Id="rId105" Type="http://schemas.openxmlformats.org/officeDocument/2006/relationships/hyperlink" Target="https://everquest.allakhazam.com/db/zone.html?zstrat=84" TargetMode="External" /><Relationship Id="rId106" Type="http://schemas.openxmlformats.org/officeDocument/2006/relationships/hyperlink" Target="https://everquest.allakhazam.com/db/zone.html?zstrat=85" TargetMode="External" /><Relationship Id="rId107" Type="http://schemas.openxmlformats.org/officeDocument/2006/relationships/hyperlink" Target="https://everquest.allakhazam.com/db/zone.html?zstrat=86" TargetMode="External" /><Relationship Id="rId108" Type="http://schemas.openxmlformats.org/officeDocument/2006/relationships/hyperlink" Target="https://everquest.allakhazam.com/db/zone.html?zstrat=87" TargetMode="External" /><Relationship Id="rId109" Type="http://schemas.openxmlformats.org/officeDocument/2006/relationships/hyperlink" Target="https://everquest.allakhazam.com/db/zone.html?zstrat=73" TargetMode="External" /><Relationship Id="rId110" Type="http://schemas.openxmlformats.org/officeDocument/2006/relationships/hyperlink" Target="https://everquest.allakhazam.com/db/zone.html?zstrat=88" TargetMode="External" /><Relationship Id="rId111" Type="http://schemas.openxmlformats.org/officeDocument/2006/relationships/hyperlink" Target="https://everquest.allakhazam.com/db/zone.html?zstrat=89" TargetMode="External" /><Relationship Id="rId112" Type="http://schemas.openxmlformats.org/officeDocument/2006/relationships/hyperlink" Target="https://everquest.allakhazam.com/db/zone.html?zstrat=91" TargetMode="External" /><Relationship Id="rId113" Type="http://schemas.openxmlformats.org/officeDocument/2006/relationships/hyperlink" Target="https://everquest.allakhazam.com/db/zone.html?zstrat=74" TargetMode="External" /><Relationship Id="rId114" Type="http://schemas.openxmlformats.org/officeDocument/2006/relationships/hyperlink" Target="https://everquest.allakhazam.com/db/zone.html?zstrat=92" TargetMode="External" /><Relationship Id="rId115" Type="http://schemas.openxmlformats.org/officeDocument/2006/relationships/hyperlink" Target="https://everquest.allakhazam.com/db/zone.html?zstrat=76" TargetMode="External" /><Relationship Id="rId116" Type="http://schemas.openxmlformats.org/officeDocument/2006/relationships/hyperlink" Target="https://everquest.allakhazam.com/db/zone.html?zstrat=72" TargetMode="External" /><Relationship Id="rId117" Type="http://schemas.openxmlformats.org/officeDocument/2006/relationships/hyperlink" Target="https://everquest.allakhazam.com/db/zone.html?zstrat=90" TargetMode="External" /><Relationship Id="rId118" Type="http://schemas.openxmlformats.org/officeDocument/2006/relationships/hyperlink" Target="https://everquest.allakhazam.com/db/zone.html?zstrat=93" TargetMode="External" /><Relationship Id="rId119" Type="http://schemas.openxmlformats.org/officeDocument/2006/relationships/hyperlink" Target="https://everquest.allakhazam.com/db/zone.html?zstrat=95" TargetMode="External" /><Relationship Id="rId120" Type="http://schemas.openxmlformats.org/officeDocument/2006/relationships/hyperlink" Target="https://everquest.allakhazam.com/db/zone.html?zstrat=97" TargetMode="External" /><Relationship Id="rId121" Type="http://schemas.openxmlformats.org/officeDocument/2006/relationships/hyperlink" Target="https://everquest.allakhazam.com/db/zone.html?zstrat=111" TargetMode="External" /><Relationship Id="rId122" Type="http://schemas.openxmlformats.org/officeDocument/2006/relationships/hyperlink" Target="https://everquest.allakhazam.com/db/zone.html?zstrat=101" TargetMode="External" /><Relationship Id="rId123" Type="http://schemas.openxmlformats.org/officeDocument/2006/relationships/hyperlink" Target="https://everquest.allakhazam.com/db/zone.html?zstrat=121" TargetMode="External" /><Relationship Id="rId124" Type="http://schemas.openxmlformats.org/officeDocument/2006/relationships/hyperlink" Target="https://everquest.allakhazam.com/db/zone.html?zstrat=110" TargetMode="External" /><Relationship Id="rId125" Type="http://schemas.openxmlformats.org/officeDocument/2006/relationships/hyperlink" Target="https://everquest.allakhazam.com/db/zone.html?zstrat=113" TargetMode="External" /><Relationship Id="rId126" Type="http://schemas.openxmlformats.org/officeDocument/2006/relationships/hyperlink" Target="https://everquest.allakhazam.com/db/zone.html?zstrat=105" TargetMode="External" /><Relationship Id="rId127" Type="http://schemas.openxmlformats.org/officeDocument/2006/relationships/hyperlink" Target="https://everquest.allakhazam.com/db/zone.html?zstrat=120" TargetMode="External" /><Relationship Id="rId128" Type="http://schemas.openxmlformats.org/officeDocument/2006/relationships/hyperlink" Target="https://everquest.allakhazam.com/db/zone.html?zstrat=115" TargetMode="External" /><Relationship Id="rId129" Type="http://schemas.openxmlformats.org/officeDocument/2006/relationships/hyperlink" Target="https://everquest.allakhazam.com/db/zone.html?zstrat=123" TargetMode="External" /><Relationship Id="rId130" Type="http://schemas.openxmlformats.org/officeDocument/2006/relationships/hyperlink" Target="https://everquest.allakhazam.com/db/zone.html?zstrat=103" TargetMode="External" /><Relationship Id="rId131" Type="http://schemas.openxmlformats.org/officeDocument/2006/relationships/hyperlink" Target="https://everquest.allakhazam.com/db/zone.html?zstrat=1206" TargetMode="External" /><Relationship Id="rId132" Type="http://schemas.openxmlformats.org/officeDocument/2006/relationships/hyperlink" Target="https://everquest.allakhazam.com/db/zone.html?zstrat=122" TargetMode="External" /><Relationship Id="rId133" Type="http://schemas.openxmlformats.org/officeDocument/2006/relationships/hyperlink" Target="https://everquest.allakhazam.com/db/zone.html?zstrat=107" TargetMode="External" /><Relationship Id="rId134" Type="http://schemas.openxmlformats.org/officeDocument/2006/relationships/hyperlink" Target="https://everquest.allakhazam.com/db/zone.html?zstrat=125" TargetMode="External" /><Relationship Id="rId135" Type="http://schemas.openxmlformats.org/officeDocument/2006/relationships/hyperlink" Target="https://everquest.allakhazam.com/db/zone.html?zstrat=116" TargetMode="External" /><Relationship Id="rId136" Type="http://schemas.openxmlformats.org/officeDocument/2006/relationships/hyperlink" Target="https://everquest.allakhazam.com/db/zone.html?zstrat=124" TargetMode="External" /><Relationship Id="rId137" Type="http://schemas.openxmlformats.org/officeDocument/2006/relationships/hyperlink" Target="https://everquest.allakhazam.com/db/zone.html?zstrat=102" TargetMode="External" /><Relationship Id="rId138" Type="http://schemas.openxmlformats.org/officeDocument/2006/relationships/hyperlink" Target="https://everquest.allakhazam.com/db/zone.html?zstrat=117" TargetMode="External" /><Relationship Id="rId139" Type="http://schemas.openxmlformats.org/officeDocument/2006/relationships/hyperlink" Target="https://everquest.allakhazam.com/db/zone.html?zstrat=109" TargetMode="External" /><Relationship Id="rId140" Type="http://schemas.openxmlformats.org/officeDocument/2006/relationships/hyperlink" Target="https://everquest.allakhazam.com/db/zone.html?zstrat=119" TargetMode="External" /><Relationship Id="rId141" Type="http://schemas.openxmlformats.org/officeDocument/2006/relationships/hyperlink" Target="https://everquest.allakhazam.com/db/zone.html?zstrat=108" TargetMode="External" /><Relationship Id="rId142" Type="http://schemas.openxmlformats.org/officeDocument/2006/relationships/hyperlink" Target="https://everquest.allakhazam.com/db/zone.html?zstrat=149" TargetMode="External" /><Relationship Id="rId143" Type="http://schemas.openxmlformats.org/officeDocument/2006/relationships/hyperlink" Target="https://everquest.allakhazam.com/db/zone.html?zstrat=152" TargetMode="External" /><Relationship Id="rId144" Type="http://schemas.openxmlformats.org/officeDocument/2006/relationships/hyperlink" Target="https://everquest.allakhazam.com/db/zone.html?zstrat=128" TargetMode="External" /><Relationship Id="rId145" Type="http://schemas.openxmlformats.org/officeDocument/2006/relationships/hyperlink" Target="https://everquest.allakhazam.com/db/zone.html?zstrat=150" TargetMode="External" /><Relationship Id="rId146" Type="http://schemas.openxmlformats.org/officeDocument/2006/relationships/hyperlink" Target="https://everquest.allakhazam.com/db/zone.html?zstrat=147" TargetMode="External" /><Relationship Id="rId147" Type="http://schemas.openxmlformats.org/officeDocument/2006/relationships/hyperlink" Target="https://everquest.allakhazam.com/db/zone.html?zstrat=139" TargetMode="External" /><Relationship Id="rId148" Type="http://schemas.openxmlformats.org/officeDocument/2006/relationships/hyperlink" Target="https://everquest.allakhazam.com/db/zone.html?zstrat=136" TargetMode="External" /><Relationship Id="rId149" Type="http://schemas.openxmlformats.org/officeDocument/2006/relationships/hyperlink" Target="https://everquest.allakhazam.com/db/zone.html?zstrat=132" TargetMode="External" /><Relationship Id="rId150" Type="http://schemas.openxmlformats.org/officeDocument/2006/relationships/hyperlink" Target="https://everquest.allakhazam.com/db/zone.html?zstrat=157" TargetMode="External" /><Relationship Id="rId151" Type="http://schemas.openxmlformats.org/officeDocument/2006/relationships/hyperlink" Target="https://everquest.allakhazam.com/db/zone.html?zstrat=145" TargetMode="External" /><Relationship Id="rId152" Type="http://schemas.openxmlformats.org/officeDocument/2006/relationships/hyperlink" Target="https://everquest.allakhazam.com/db/zone.html?zstrat=129" TargetMode="External" /><Relationship Id="rId153" Type="http://schemas.openxmlformats.org/officeDocument/2006/relationships/hyperlink" Target="https://everquest.allakhazam.com/db/zone.html?zstrat=135" TargetMode="External" /><Relationship Id="rId154" Type="http://schemas.openxmlformats.org/officeDocument/2006/relationships/hyperlink" Target="https://everquest.allakhazam.com/db/zone.html?zstrat=134" TargetMode="External" /><Relationship Id="rId155" Type="http://schemas.openxmlformats.org/officeDocument/2006/relationships/hyperlink" Target="https://everquest.allakhazam.com/db/zone.html?zstrat=141" TargetMode="External" /><Relationship Id="rId156" Type="http://schemas.openxmlformats.org/officeDocument/2006/relationships/hyperlink" Target="https://everquest.allakhazam.com/db/zone.html?zstrat=148" TargetMode="External" /><Relationship Id="rId157" Type="http://schemas.openxmlformats.org/officeDocument/2006/relationships/hyperlink" Target="https://everquest.allakhazam.com/db/zone.html?zstrat=142" TargetMode="External" /><Relationship Id="rId158" Type="http://schemas.openxmlformats.org/officeDocument/2006/relationships/hyperlink" Target="https://everquest.allakhazam.com/db/zone.html?zstrat=127" TargetMode="External" /><Relationship Id="rId159" Type="http://schemas.openxmlformats.org/officeDocument/2006/relationships/hyperlink" Target="https://everquest.allakhazam.com/db/zone.html?zstrat=137" TargetMode="External" /><Relationship Id="rId160" Type="http://schemas.openxmlformats.org/officeDocument/2006/relationships/hyperlink" Target="https://everquest.allakhazam.com/db/zone.html?zstrat=153" TargetMode="External" /><Relationship Id="rId161" Type="http://schemas.openxmlformats.org/officeDocument/2006/relationships/hyperlink" Target="https://everquest.allakhazam.com/db/zone.html?zstrat=155" TargetMode="External" /><Relationship Id="rId162" Type="http://schemas.openxmlformats.org/officeDocument/2006/relationships/hyperlink" Target="https://everquest.allakhazam.com/db/zone.html?zstrat=140" TargetMode="External" /><Relationship Id="rId163" Type="http://schemas.openxmlformats.org/officeDocument/2006/relationships/hyperlink" Target="https://everquest.allakhazam.com/db/zone.html?zstrat=130" TargetMode="External" /><Relationship Id="rId164" Type="http://schemas.openxmlformats.org/officeDocument/2006/relationships/hyperlink" Target="https://everquest.allakhazam.com/db/zone.html?zstrat=154" TargetMode="External" /><Relationship Id="rId165" Type="http://schemas.openxmlformats.org/officeDocument/2006/relationships/hyperlink" Target="https://everquest.allakhazam.com/db/zone.html?zstrat=138" TargetMode="External" /><Relationship Id="rId166" Type="http://schemas.openxmlformats.org/officeDocument/2006/relationships/hyperlink" Target="https://everquest.allakhazam.com/db/zone.html?zstrat=131" TargetMode="External" /><Relationship Id="rId167" Type="http://schemas.openxmlformats.org/officeDocument/2006/relationships/hyperlink" Target="https://everquest.allakhazam.com/db/zone.html?zstrat=151" TargetMode="External" /><Relationship Id="rId168" Type="http://schemas.openxmlformats.org/officeDocument/2006/relationships/hyperlink" Target="https://everquest.allakhazam.com/db/zone.html?zstrat=133" TargetMode="External" /><Relationship Id="rId169" Type="http://schemas.openxmlformats.org/officeDocument/2006/relationships/hyperlink" Target="https://everquest.allakhazam.com/db/zone.html?zstrat=126" TargetMode="External" /><Relationship Id="rId170" Type="http://schemas.openxmlformats.org/officeDocument/2006/relationships/hyperlink" Target="https://everquest.allakhazam.com/db/zone.html?zstrat=146" TargetMode="External" /><Relationship Id="rId171" Type="http://schemas.openxmlformats.org/officeDocument/2006/relationships/hyperlink" Target="https://everquest.allakhazam.com/db/zone.html?zstrat=51" TargetMode="External" /><Relationship Id="rId172" Type="http://schemas.openxmlformats.org/officeDocument/2006/relationships/hyperlink" Target="https://everquest.allakhazam.com/db/zone.html?zstrat=68" TargetMode="External" /><Relationship Id="rId173" Type="http://schemas.openxmlformats.org/officeDocument/2006/relationships/hyperlink" Target="https://everquest.allakhazam.com/db/zone.html?zstrat=70" TargetMode="External" /><Relationship Id="rId174" Type="http://schemas.openxmlformats.org/officeDocument/2006/relationships/hyperlink" Target="https://everquest.allakhazam.com/db/zone.html?zstrat=21" TargetMode="External" /><Relationship Id="rId17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verquest.allakhazam.com/db/zone.html?zstrat=182" TargetMode="External" /><Relationship Id="rId2" Type="http://schemas.openxmlformats.org/officeDocument/2006/relationships/hyperlink" Target="https://everquest.allakhazam.com/db/zone.html?zstrat=180" TargetMode="External" /><Relationship Id="rId3" Type="http://schemas.openxmlformats.org/officeDocument/2006/relationships/hyperlink" Target="https://everquest.allakhazam.com/db/zone.html?zstrat=179" TargetMode="External" /><Relationship Id="rId4" Type="http://schemas.openxmlformats.org/officeDocument/2006/relationships/hyperlink" Target="https://everquest.allakhazam.com/db/zone.html?zstrat=185" TargetMode="External" /><Relationship Id="rId5" Type="http://schemas.openxmlformats.org/officeDocument/2006/relationships/hyperlink" Target="https://everquest.allakhazam.com/db/zone.html?zstrat=183" TargetMode="External" /><Relationship Id="rId6" Type="http://schemas.openxmlformats.org/officeDocument/2006/relationships/hyperlink" Target="https://everquest.allakhazam.com/db/zone.html?zstrat=181" TargetMode="External" /><Relationship Id="rId7" Type="http://schemas.openxmlformats.org/officeDocument/2006/relationships/hyperlink" Target="https://everquest.allakhazam.com/db/zone.html?zstrat=94" TargetMode="External" /><Relationship Id="rId8" Type="http://schemas.openxmlformats.org/officeDocument/2006/relationships/hyperlink" Target="https://everquest.allakhazam.com/db/zone.html?zstrat=1136" TargetMode="External" /><Relationship Id="rId9" Type="http://schemas.openxmlformats.org/officeDocument/2006/relationships/hyperlink" Target="https://everquest.allakhazam.com/db/zone.html?zstrat=1131" TargetMode="External" /><Relationship Id="rId10" Type="http://schemas.openxmlformats.org/officeDocument/2006/relationships/hyperlink" Target="https://everquest.allakhazam.com/db/zone.html?zstrat=1129" TargetMode="External" /><Relationship Id="rId11" Type="http://schemas.openxmlformats.org/officeDocument/2006/relationships/hyperlink" Target="https://everquest.allakhazam.com/db/zone.html?zstrat=1134" TargetMode="External" /><Relationship Id="rId12" Type="http://schemas.openxmlformats.org/officeDocument/2006/relationships/hyperlink" Target="https://everquest.allakhazam.com/db/zone.html?zstrat=1130" TargetMode="External" /><Relationship Id="rId13" Type="http://schemas.openxmlformats.org/officeDocument/2006/relationships/hyperlink" Target="https://everquest.allakhazam.com/db/zone.html?zstrat=1133" TargetMode="External" /><Relationship Id="rId14" Type="http://schemas.openxmlformats.org/officeDocument/2006/relationships/hyperlink" Target="https://everquest.allakhazam.com/db/zone.html?zstrat=1132" TargetMode="External" /><Relationship Id="rId15" Type="http://schemas.openxmlformats.org/officeDocument/2006/relationships/hyperlink" Target="https://everquest.allakhazam.com/db/zone.html?zstrat=1135" TargetMode="External" /><Relationship Id="rId16" Type="http://schemas.openxmlformats.org/officeDocument/2006/relationships/hyperlink" Target="https://everquest.allakhazam.com/db/zone.html?zstrat=1141" TargetMode="External" /><Relationship Id="rId17" Type="http://schemas.openxmlformats.org/officeDocument/2006/relationships/hyperlink" Target="https://everquest.allakhazam.com/db/zone.html?zstrat=1140" TargetMode="External" /><Relationship Id="rId18" Type="http://schemas.openxmlformats.org/officeDocument/2006/relationships/hyperlink" Target="https://everquest.allakhazam.com/db/zone.html?zstrat=1145" TargetMode="External" /><Relationship Id="rId19" Type="http://schemas.openxmlformats.org/officeDocument/2006/relationships/hyperlink" Target="https://everquest.allakhazam.com/db/zone.html?zstrat=1142" TargetMode="External" /><Relationship Id="rId20" Type="http://schemas.openxmlformats.org/officeDocument/2006/relationships/hyperlink" Target="https://everquest.allakhazam.com/db/zone.html?zstrat=1139" TargetMode="External" /><Relationship Id="rId21" Type="http://schemas.openxmlformats.org/officeDocument/2006/relationships/hyperlink" Target="https://everquest.allakhazam.com/db/zone.html?zstrat=1138" TargetMode="External" /><Relationship Id="rId22" Type="http://schemas.openxmlformats.org/officeDocument/2006/relationships/hyperlink" Target="https://everquest.allakhazam.com/db/zone.html?zstrat=1137" TargetMode="External" /><Relationship Id="rId23" Type="http://schemas.openxmlformats.org/officeDocument/2006/relationships/hyperlink" Target="https://everquest.allakhazam.com/db/zone.html?zstrat=1143" TargetMode="External" /><Relationship Id="rId24" Type="http://schemas.openxmlformats.org/officeDocument/2006/relationships/hyperlink" Target="https://everquest.allakhazam.com/db/zone.html?zstrat=935" TargetMode="External" /><Relationship Id="rId25" Type="http://schemas.openxmlformats.org/officeDocument/2006/relationships/hyperlink" Target="https://everquest.allakhazam.com/db/zone.html?zstrat=1144" TargetMode="External" /><Relationship Id="rId26" Type="http://schemas.openxmlformats.org/officeDocument/2006/relationships/hyperlink" Target="https://everquest.allakhazam.com/db/zone.html?zstrat=1152" TargetMode="External" /><Relationship Id="rId27" Type="http://schemas.openxmlformats.org/officeDocument/2006/relationships/hyperlink" Target="https://everquest.allakhazam.com/db/zone.html?zstrat=1154" TargetMode="External" /><Relationship Id="rId28" Type="http://schemas.openxmlformats.org/officeDocument/2006/relationships/hyperlink" Target="https://everquest.allakhazam.com/db/zone.html?zstrat=1178" TargetMode="External" /><Relationship Id="rId29" Type="http://schemas.openxmlformats.org/officeDocument/2006/relationships/hyperlink" Target="https://everquest.allakhazam.com/db/zone.html?zstrat=1153" TargetMode="External" /><Relationship Id="rId30" Type="http://schemas.openxmlformats.org/officeDocument/2006/relationships/hyperlink" Target="https://everquest.allakhazam.com/db/zone.html?zstrat=1150" TargetMode="External" /><Relationship Id="rId31" Type="http://schemas.openxmlformats.org/officeDocument/2006/relationships/hyperlink" Target="https://everquest.allakhazam.com/db/zone.html?zstrat=1149" TargetMode="External" /><Relationship Id="rId32" Type="http://schemas.openxmlformats.org/officeDocument/2006/relationships/hyperlink" Target="https://everquest.allakhazam.com/db/zone.html?zstrat=1148" TargetMode="External" /><Relationship Id="rId33" Type="http://schemas.openxmlformats.org/officeDocument/2006/relationships/hyperlink" Target="https://everquest.allakhazam.com/db/zone.html?zstrat=1155" TargetMode="External" /><Relationship Id="rId34" Type="http://schemas.openxmlformats.org/officeDocument/2006/relationships/hyperlink" Target="https://everquest.allakhazam.com/db/zone.html?zstrat=1156" TargetMode="External" /><Relationship Id="rId35" Type="http://schemas.openxmlformats.org/officeDocument/2006/relationships/hyperlink" Target="https://everquest.allakhazam.com/db/zone.html?zstrat=1151" TargetMode="External" /><Relationship Id="rId36" Type="http://schemas.openxmlformats.org/officeDocument/2006/relationships/hyperlink" Target="https://everquest.allakhazam.com/db/zone.html?zstrat=235" TargetMode="External" /><Relationship Id="rId37" Type="http://schemas.openxmlformats.org/officeDocument/2006/relationships/hyperlink" Target="https://everquest.allakhazam.com/db/zone.html?zstrat=1164" TargetMode="External" /><Relationship Id="rId38" Type="http://schemas.openxmlformats.org/officeDocument/2006/relationships/hyperlink" Target="https://everquest.allakhazam.com/db/zone.html?zstrat=1165" TargetMode="External" /><Relationship Id="rId39" Type="http://schemas.openxmlformats.org/officeDocument/2006/relationships/hyperlink" Target="https://everquest.allakhazam.com/db/zone.html?zstrat=1163" TargetMode="External" /><Relationship Id="rId40" Type="http://schemas.openxmlformats.org/officeDocument/2006/relationships/hyperlink" Target="https://everquest.allakhazam.com/db/zone.html?zstrat=1157" TargetMode="External" /><Relationship Id="rId41" Type="http://schemas.openxmlformats.org/officeDocument/2006/relationships/hyperlink" Target="https://everquest.allakhazam.com/db/zone.html?zstrat=1161" TargetMode="External" /><Relationship Id="rId42" Type="http://schemas.openxmlformats.org/officeDocument/2006/relationships/hyperlink" Target="https://everquest.allakhazam.com/db/zone.html?zstrat=1162" TargetMode="External" /><Relationship Id="rId43" Type="http://schemas.openxmlformats.org/officeDocument/2006/relationships/hyperlink" Target="https://everquest.allakhazam.com/db/zone.html?zstrat=1160" TargetMode="External" /><Relationship Id="rId44" Type="http://schemas.openxmlformats.org/officeDocument/2006/relationships/hyperlink" Target="https://everquest.allakhazam.com/db/zone.html?zstrat=1158" TargetMode="External" /><Relationship Id="rId45" Type="http://schemas.openxmlformats.org/officeDocument/2006/relationships/hyperlink" Target="https://everquest.allakhazam.com/db/zone.html?zstrat=1177" TargetMode="External" /><Relationship Id="rId46" Type="http://schemas.openxmlformats.org/officeDocument/2006/relationships/hyperlink" Target="https://everquest.allakhazam.com/db/zone.html?zstrat=1159" TargetMode="External" /><Relationship Id="rId47" Type="http://schemas.openxmlformats.org/officeDocument/2006/relationships/hyperlink" Target="https://everquest.allakhazam.com/db/zone.html?zstrat=1168" TargetMode="External" /><Relationship Id="rId48" Type="http://schemas.openxmlformats.org/officeDocument/2006/relationships/hyperlink" Target="https://everquest.allakhazam.com/db/zone.html?zstrat=1167" TargetMode="External" /><Relationship Id="rId49" Type="http://schemas.openxmlformats.org/officeDocument/2006/relationships/hyperlink" Target="https://everquest.allakhazam.com/db/zone.html?zstrat=1166" TargetMode="External" /><Relationship Id="rId50" Type="http://schemas.openxmlformats.org/officeDocument/2006/relationships/hyperlink" Target="https://everquest.allakhazam.com/db/zone.html?zstrat=1121" TargetMode="External" /><Relationship Id="rId51" Type="http://schemas.openxmlformats.org/officeDocument/2006/relationships/hyperlink" Target="https://everquest.allakhazam.com/db/zone.html?zstrat=1147" TargetMode="External" /><Relationship Id="rId52" Type="http://schemas.openxmlformats.org/officeDocument/2006/relationships/hyperlink" Target="https://everquest.allakhazam.com/db/zone.html?zstrat=1127" TargetMode="External" /><Relationship Id="rId53" Type="http://schemas.openxmlformats.org/officeDocument/2006/relationships/hyperlink" Target="https://everquest.allakhazam.com/db/zone.html?zstrat=1128" TargetMode="External" /><Relationship Id="rId54" Type="http://schemas.openxmlformats.org/officeDocument/2006/relationships/hyperlink" Target="https://everquest.allakhazam.com/db/zone.html?zstrat=702" TargetMode="External" /><Relationship Id="rId55" Type="http://schemas.openxmlformats.org/officeDocument/2006/relationships/hyperlink" Target="https://everquest.allakhazam.com/db/zone.html?zstrat=1126" TargetMode="External" /><Relationship Id="rId56" Type="http://schemas.openxmlformats.org/officeDocument/2006/relationships/hyperlink" Target="https://everquest.allakhazam.com/db/zone.html?zstrat=236" TargetMode="External" /><Relationship Id="rId57" Type="http://schemas.openxmlformats.org/officeDocument/2006/relationships/hyperlink" Target="https://everquest.allakhazam.com/db/zone.html?zstrat=240" TargetMode="External" /><Relationship Id="rId58" Type="http://schemas.openxmlformats.org/officeDocument/2006/relationships/hyperlink" Target="https://everquest.allakhazam.com/db/zone.html?zstrat=241" TargetMode="External" /><Relationship Id="rId59" Type="http://schemas.openxmlformats.org/officeDocument/2006/relationships/hyperlink" Target="https://everquest.allakhazam.com/db/zone.html?zstrat=357" TargetMode="External" /><Relationship Id="rId60" Type="http://schemas.openxmlformats.org/officeDocument/2006/relationships/hyperlink" Target="https://everquest.allakhazam.com/db/zone.html?zstrat=253" TargetMode="External" /><Relationship Id="rId61" Type="http://schemas.openxmlformats.org/officeDocument/2006/relationships/hyperlink" Target="https://everquest.allakhazam.com/db/zone.html?zstrat=249" TargetMode="External" /><Relationship Id="rId62" Type="http://schemas.openxmlformats.org/officeDocument/2006/relationships/hyperlink" Target="https://everquest.allakhazam.com/db/zone.html?zstrat=237" TargetMode="External" /><Relationship Id="rId63" Type="http://schemas.openxmlformats.org/officeDocument/2006/relationships/hyperlink" Target="https://everquest.allakhazam.com/db/zone.html?zstrat=239" TargetMode="External" /><Relationship Id="rId64" Type="http://schemas.openxmlformats.org/officeDocument/2006/relationships/hyperlink" Target="https://everquest.allakhazam.com/db/zone.html?zstrat=254" TargetMode="External" /><Relationship Id="rId65" Type="http://schemas.openxmlformats.org/officeDocument/2006/relationships/hyperlink" Target="https://everquest.allakhazam.com/db/zone.html?zstrat=238" TargetMode="External" /><Relationship Id="rId66" Type="http://schemas.openxmlformats.org/officeDocument/2006/relationships/hyperlink" Target="https://everquest.allakhazam.com/db/zone.html?zstrat=243" TargetMode="External" /><Relationship Id="rId67" Type="http://schemas.openxmlformats.org/officeDocument/2006/relationships/hyperlink" Target="https://everquest.allakhazam.com/db/zone.html?zstrat=257" TargetMode="External" /><Relationship Id="rId68" Type="http://schemas.openxmlformats.org/officeDocument/2006/relationships/hyperlink" Target="https://everquest.allakhazam.com/db/zone.html?zstrat=258" TargetMode="External" /><Relationship Id="rId69" Type="http://schemas.openxmlformats.org/officeDocument/2006/relationships/hyperlink" Target="https://everquest.allakhazam.com/db/zone.html?zstrat=247" TargetMode="External" /><Relationship Id="rId70" Type="http://schemas.openxmlformats.org/officeDocument/2006/relationships/hyperlink" Target="https://everquest.allakhazam.com/db/zone.html?zstrat=251" TargetMode="External" /><Relationship Id="rId71" Type="http://schemas.openxmlformats.org/officeDocument/2006/relationships/hyperlink" Target="https://everquest.allakhazam.com/db/zone.html?zstrat=252" TargetMode="External" /><Relationship Id="rId72" Type="http://schemas.openxmlformats.org/officeDocument/2006/relationships/hyperlink" Target="https://everquest.allakhazam.com/db/zone.html?zstrat=246" TargetMode="External" /><Relationship Id="rId73" Type="http://schemas.openxmlformats.org/officeDocument/2006/relationships/hyperlink" Target="https://everquest.allakhazam.com/db/zone.html?zstrat=250" TargetMode="External" /><Relationship Id="rId74" Type="http://schemas.openxmlformats.org/officeDocument/2006/relationships/hyperlink" Target="https://everquest.allakhazam.com/db/zone.html?zstrat=259" TargetMode="External" /><Relationship Id="rId75" Type="http://schemas.openxmlformats.org/officeDocument/2006/relationships/hyperlink" Target="https://everquest.allakhazam.com/db/zone.html?zstrat=268" TargetMode="External" /><Relationship Id="rId76" Type="http://schemas.openxmlformats.org/officeDocument/2006/relationships/hyperlink" Target="https://everquest.allakhazam.com/db/zone.html?zstrat=269" TargetMode="External" /><Relationship Id="rId77" Type="http://schemas.openxmlformats.org/officeDocument/2006/relationships/hyperlink" Target="https://everquest.allakhazam.com/db/zone.html?zstrat=261" TargetMode="External" /><Relationship Id="rId78" Type="http://schemas.openxmlformats.org/officeDocument/2006/relationships/hyperlink" Target="https://everquest.allakhazam.com/db/zone.html?zstrat=262" TargetMode="External" /><Relationship Id="rId79" Type="http://schemas.openxmlformats.org/officeDocument/2006/relationships/hyperlink" Target="https://everquest.allakhazam.com/db/zone.html?zstrat=263" TargetMode="External" /><Relationship Id="rId80" Type="http://schemas.openxmlformats.org/officeDocument/2006/relationships/hyperlink" Target="https://everquest.allakhazam.com/db/zone.html?zstrat=264" TargetMode="External" /><Relationship Id="rId81" Type="http://schemas.openxmlformats.org/officeDocument/2006/relationships/hyperlink" Target="https://everquest.allakhazam.com/db/zone.html?zstrat=324" TargetMode="External" /><Relationship Id="rId82" Type="http://schemas.openxmlformats.org/officeDocument/2006/relationships/hyperlink" Target="https://everquest.allakhazam.com/db/zone.html?zstrat=265" TargetMode="External" /><Relationship Id="rId83" Type="http://schemas.openxmlformats.org/officeDocument/2006/relationships/hyperlink" Target="https://everquest.allakhazam.com/db/zone.html?zstrat=266" TargetMode="External" /><Relationship Id="rId84" Type="http://schemas.openxmlformats.org/officeDocument/2006/relationships/hyperlink" Target="https://everquest.allakhazam.com/db/zone.html?zstrat=270" TargetMode="External" /><Relationship Id="rId85" Type="http://schemas.openxmlformats.org/officeDocument/2006/relationships/hyperlink" Target="https://everquest.allakhazam.com/db/zone.html?zstrat=260" TargetMode="External" /><Relationship Id="rId86" Type="http://schemas.openxmlformats.org/officeDocument/2006/relationships/hyperlink" Target="https://everquest.allakhazam.com/db/zone.html?zstrat=267" TargetMode="External" /><Relationship Id="rId87" Type="http://schemas.openxmlformats.org/officeDocument/2006/relationships/hyperlink" Target="https://everquest.allakhazam.com/db/zone.html?zstrat=282" TargetMode="External" /><Relationship Id="rId88" Type="http://schemas.openxmlformats.org/officeDocument/2006/relationships/hyperlink" Target="https://everquest.allakhazam.com/db/zone.html?zstrat=278" TargetMode="External" /><Relationship Id="rId89" Type="http://schemas.openxmlformats.org/officeDocument/2006/relationships/hyperlink" Target="https://everquest.allakhazam.com/db/zone.html?zstrat=277" TargetMode="External" /><Relationship Id="rId90" Type="http://schemas.openxmlformats.org/officeDocument/2006/relationships/hyperlink" Target="https://everquest.allakhazam.com/db/zone.html?zstrat=280" TargetMode="External" /><Relationship Id="rId91" Type="http://schemas.openxmlformats.org/officeDocument/2006/relationships/hyperlink" Target="https://everquest.allakhazam.com/db/zone.html?zstrat=275" TargetMode="External" /><Relationship Id="rId92" Type="http://schemas.openxmlformats.org/officeDocument/2006/relationships/hyperlink" Target="https://everquest.allakhazam.com/db/zone.html?zstrat=276" TargetMode="External" /><Relationship Id="rId93" Type="http://schemas.openxmlformats.org/officeDocument/2006/relationships/hyperlink" Target="https://everquest.allakhazam.com/db/zone.html?zstrat=274" TargetMode="External" /><Relationship Id="rId94" Type="http://schemas.openxmlformats.org/officeDocument/2006/relationships/hyperlink" Target="https://everquest.allakhazam.com/db/zone.html?zstrat=279" TargetMode="External" /><Relationship Id="rId95" Type="http://schemas.openxmlformats.org/officeDocument/2006/relationships/hyperlink" Target="https://everquest.allakhazam.com/db/zone.html?zstrat=281" TargetMode="External" /><Relationship Id="rId96" Type="http://schemas.openxmlformats.org/officeDocument/2006/relationships/hyperlink" Target="https://everquest.allakhazam.com/db/zone.html?zstrat=1169" TargetMode="External" /><Relationship Id="rId97" Type="http://schemas.openxmlformats.org/officeDocument/2006/relationships/hyperlink" Target="https://everquest.allakhazam.com/db/zone.html?zstrat=186" TargetMode="External" /><Relationship Id="rId98" Type="http://schemas.openxmlformats.org/officeDocument/2006/relationships/hyperlink" Target="https://everquest.allakhazam.com/db/zones.html?zstrat=256" TargetMode="External" /><Relationship Id="rId9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verquest.allakhazam.com/db/zone.html?zstrat=294" TargetMode="External" /><Relationship Id="rId2" Type="http://schemas.openxmlformats.org/officeDocument/2006/relationships/hyperlink" Target="https://everquest.allakhazam.com/db/zone.html?zstrat=299" TargetMode="External" /><Relationship Id="rId3" Type="http://schemas.openxmlformats.org/officeDocument/2006/relationships/hyperlink" Target="https://everquest.allakhazam.com/db/zone.html?zstrat=397" TargetMode="External" /><Relationship Id="rId4" Type="http://schemas.openxmlformats.org/officeDocument/2006/relationships/hyperlink" Target="https://everquest.allakhazam.com/db/zone.html?zstrat=298" TargetMode="External" /><Relationship Id="rId5" Type="http://schemas.openxmlformats.org/officeDocument/2006/relationships/hyperlink" Target="https://everquest.allakhazam.com/db/zone.html?zstrat=305" TargetMode="External" /><Relationship Id="rId6" Type="http://schemas.openxmlformats.org/officeDocument/2006/relationships/hyperlink" Target="https://everquest.allakhazam.com/db/zone.html?zstrat=607" TargetMode="External" /><Relationship Id="rId7" Type="http://schemas.openxmlformats.org/officeDocument/2006/relationships/hyperlink" Target="https://everquest.allakhazam.com/db/zone.html?zstrat=417" TargetMode="External" /><Relationship Id="rId8" Type="http://schemas.openxmlformats.org/officeDocument/2006/relationships/hyperlink" Target="https://everquest.allakhazam.com/db/zone.html?zstrat=401" TargetMode="External" /><Relationship Id="rId9" Type="http://schemas.openxmlformats.org/officeDocument/2006/relationships/hyperlink" Target="https://everquest.allakhazam.com/db/zone.html?zstrat=297" TargetMode="External" /><Relationship Id="rId10" Type="http://schemas.openxmlformats.org/officeDocument/2006/relationships/hyperlink" Target="https://everquest.allakhazam.com/db/zone.html?zstrat=389" TargetMode="External" /><Relationship Id="rId11" Type="http://schemas.openxmlformats.org/officeDocument/2006/relationships/hyperlink" Target="https://everquest.allakhazam.com/db/zone.html?zstrat=304" TargetMode="External" /><Relationship Id="rId12" Type="http://schemas.openxmlformats.org/officeDocument/2006/relationships/hyperlink" Target="https://everquest.allakhazam.com/db/zone.html?zstrat=295" TargetMode="External" /><Relationship Id="rId13" Type="http://schemas.openxmlformats.org/officeDocument/2006/relationships/hyperlink" Target="https://everquest.allakhazam.com/db/zone.html?zstrat=333" TargetMode="External" /><Relationship Id="rId14" Type="http://schemas.openxmlformats.org/officeDocument/2006/relationships/hyperlink" Target="https://everquest.allakhazam.com/db/zone.html?zstrat=349" TargetMode="External" /><Relationship Id="rId15" Type="http://schemas.openxmlformats.org/officeDocument/2006/relationships/hyperlink" Target="https://everquest.allakhazam.com/db/zone.html?zstrat=340" TargetMode="External" /><Relationship Id="rId16" Type="http://schemas.openxmlformats.org/officeDocument/2006/relationships/hyperlink" Target="https://everquest.allakhazam.com/db/zone.html?zstrat=342" TargetMode="External" /><Relationship Id="rId17" Type="http://schemas.openxmlformats.org/officeDocument/2006/relationships/hyperlink" Target="https://everquest.allakhazam.com/db/zone.html?zstrat=343" TargetMode="External" /><Relationship Id="rId18" Type="http://schemas.openxmlformats.org/officeDocument/2006/relationships/hyperlink" Target="https://everquest.allakhazam.com/db/zone.html?zstrat=345" TargetMode="External" /><Relationship Id="rId19" Type="http://schemas.openxmlformats.org/officeDocument/2006/relationships/hyperlink" Target="https://everquest.allakhazam.com/db/zone.html?zstrat=385" TargetMode="External" /><Relationship Id="rId20" Type="http://schemas.openxmlformats.org/officeDocument/2006/relationships/hyperlink" Target="https://everquest.allakhazam.com/db/zone.html?zstrat=341" TargetMode="External" /><Relationship Id="rId21" Type="http://schemas.openxmlformats.org/officeDocument/2006/relationships/hyperlink" Target="https://everquest.allakhazam.com/db/zone.html?zstrat=339" TargetMode="External" /><Relationship Id="rId22" Type="http://schemas.openxmlformats.org/officeDocument/2006/relationships/hyperlink" Target="https://everquest.allakhazam.com/db/zone.html?zstrat=347" TargetMode="External" /><Relationship Id="rId23" Type="http://schemas.openxmlformats.org/officeDocument/2006/relationships/hyperlink" Target="https://everquest.allakhazam.com/db/zone.html?zstrat=442" TargetMode="External" /><Relationship Id="rId24" Type="http://schemas.openxmlformats.org/officeDocument/2006/relationships/hyperlink" Target="https://everquest.allakhazam.com/db/zone.html?zstrat=436" TargetMode="External" /><Relationship Id="rId25" Type="http://schemas.openxmlformats.org/officeDocument/2006/relationships/hyperlink" Target="https://everquest.allakhazam.com/db/zone.html?zstrat=432" TargetMode="External" /><Relationship Id="rId26" Type="http://schemas.openxmlformats.org/officeDocument/2006/relationships/hyperlink" Target="https://everquest.allakhazam.com/db/zone.html?zstrat=431" TargetMode="External" /><Relationship Id="rId27" Type="http://schemas.openxmlformats.org/officeDocument/2006/relationships/hyperlink" Target="https://everquest.allakhazam.com/db/zone.html?zstrat=441" TargetMode="External" /><Relationship Id="rId28" Type="http://schemas.openxmlformats.org/officeDocument/2006/relationships/hyperlink" Target="https://everquest.allakhazam.com/db/zone.html?zstrat=443" TargetMode="External" /><Relationship Id="rId29" Type="http://schemas.openxmlformats.org/officeDocument/2006/relationships/hyperlink" Target="https://everquest.allakhazam.com/db/zone.html?zstrat=434" TargetMode="External" /><Relationship Id="rId30" Type="http://schemas.openxmlformats.org/officeDocument/2006/relationships/hyperlink" Target="https://everquest.allakhazam.com/db/zone.html?zstrat=438" TargetMode="External" /><Relationship Id="rId31" Type="http://schemas.openxmlformats.org/officeDocument/2006/relationships/hyperlink" Target="https://everquest.allakhazam.com/db/zone.html?zstrat=433" TargetMode="External" /><Relationship Id="rId32" Type="http://schemas.openxmlformats.org/officeDocument/2006/relationships/hyperlink" Target="https://everquest.allakhazam.com/db/zone.html?zstrat=435" TargetMode="External" /><Relationship Id="rId33" Type="http://schemas.openxmlformats.org/officeDocument/2006/relationships/hyperlink" Target="https://everquest.allakhazam.com/db/zone.html?zstrat=437" TargetMode="External" /><Relationship Id="rId34" Type="http://schemas.openxmlformats.org/officeDocument/2006/relationships/hyperlink" Target="https://everquest.allakhazam.com/db/zone.html?zstrat=439" TargetMode="External" /><Relationship Id="rId35" Type="http://schemas.openxmlformats.org/officeDocument/2006/relationships/hyperlink" Target="https://everquest.allakhazam.com/db/zone.html?zstrat=440" TargetMode="External" /><Relationship Id="rId36" Type="http://schemas.openxmlformats.org/officeDocument/2006/relationships/hyperlink" Target="https://everquest.allakhazam.com/db/zone.html?zstrat=469" TargetMode="External" /><Relationship Id="rId37" Type="http://schemas.openxmlformats.org/officeDocument/2006/relationships/hyperlink" Target="https://everquest.allakhazam.com/db/zone.html?zstrat=475" TargetMode="External" /><Relationship Id="rId38" Type="http://schemas.openxmlformats.org/officeDocument/2006/relationships/hyperlink" Target="https://everquest.allakhazam.com/db/zone.html?zstrat=470" TargetMode="External" /><Relationship Id="rId39" Type="http://schemas.openxmlformats.org/officeDocument/2006/relationships/hyperlink" Target="https://everquest.allakhazam.com/db/zone.html?zstrat=472" TargetMode="External" /><Relationship Id="rId40" Type="http://schemas.openxmlformats.org/officeDocument/2006/relationships/hyperlink" Target="https://everquest.allakhazam.com/db/zone.html?zstrat=474" TargetMode="External" /><Relationship Id="rId41" Type="http://schemas.openxmlformats.org/officeDocument/2006/relationships/hyperlink" Target="https://everquest.allakhazam.com/db/zone.html?zstrat=473" TargetMode="External" /><Relationship Id="rId42" Type="http://schemas.openxmlformats.org/officeDocument/2006/relationships/hyperlink" Target="https://everquest.allakhazam.com/db/zone.html?zstrat=468" TargetMode="External" /><Relationship Id="rId43" Type="http://schemas.openxmlformats.org/officeDocument/2006/relationships/hyperlink" Target="https://everquest.allakhazam.com/db/zone.html?zstrat=471" TargetMode="External" /><Relationship Id="rId44" Type="http://schemas.openxmlformats.org/officeDocument/2006/relationships/hyperlink" Target="https://everquest.allakhazam.com/db/zone.html?zstrat=530" TargetMode="External" /><Relationship Id="rId45" Type="http://schemas.openxmlformats.org/officeDocument/2006/relationships/hyperlink" Target="https://everquest.allakhazam.com/db/zone.html?zstrat=540" TargetMode="External" /><Relationship Id="rId46" Type="http://schemas.openxmlformats.org/officeDocument/2006/relationships/hyperlink" Target="https://everquest.allakhazam.com/db/zone.html?zstrat=539" TargetMode="External" /><Relationship Id="rId47" Type="http://schemas.openxmlformats.org/officeDocument/2006/relationships/hyperlink" Target="https://everquest.allakhazam.com/db/zone.html?zstrat=533" TargetMode="External" /><Relationship Id="rId48" Type="http://schemas.openxmlformats.org/officeDocument/2006/relationships/hyperlink" Target="https://everquest.allakhazam.com/db/zone.html?zstrat=537" TargetMode="External" /><Relationship Id="rId49" Type="http://schemas.openxmlformats.org/officeDocument/2006/relationships/hyperlink" Target="https://everquest.allakhazam.com/db/zone.html?zstrat=538" TargetMode="External" /><Relationship Id="rId50" Type="http://schemas.openxmlformats.org/officeDocument/2006/relationships/hyperlink" Target="https://everquest.allakhazam.com/db/zone.html?zstrat=531" TargetMode="External" /><Relationship Id="rId51" Type="http://schemas.openxmlformats.org/officeDocument/2006/relationships/hyperlink" Target="https://everquest.allakhazam.com/db/zone.html?zstrat=529" TargetMode="External" /><Relationship Id="rId52" Type="http://schemas.openxmlformats.org/officeDocument/2006/relationships/hyperlink" Target="https://everquest.allakhazam.com/db/zone.html?zstrat=541" TargetMode="External" /><Relationship Id="rId53" Type="http://schemas.openxmlformats.org/officeDocument/2006/relationships/hyperlink" Target="https://everquest.allakhazam.com/db/zone.html?zstrat=535" TargetMode="External" /><Relationship Id="rId54" Type="http://schemas.openxmlformats.org/officeDocument/2006/relationships/hyperlink" Target="https://everquest.allakhazam.com/db/zone.html?zstrat=536" TargetMode="External" /><Relationship Id="rId55" Type="http://schemas.openxmlformats.org/officeDocument/2006/relationships/hyperlink" Target="https://everquest.allakhazam.com/db/zone.html?zstrat=534" TargetMode="External" /><Relationship Id="rId56" Type="http://schemas.openxmlformats.org/officeDocument/2006/relationships/hyperlink" Target="https://everquest.allakhazam.com/db/zone.html?zstrat=337" TargetMode="External" /><Relationship Id="rId57" Type="http://schemas.openxmlformats.org/officeDocument/2006/relationships/hyperlink" Target="https://everquest.allakhazam.com/db/zone.html?zstrat=346" TargetMode="External" /><Relationship Id="rId58" Type="http://schemas.openxmlformats.org/officeDocument/2006/relationships/hyperlink" Target="https://everquest.allakhazam.com/db/zone.html?zstrat=394" TargetMode="External" /><Relationship Id="rId59" Type="http://schemas.openxmlformats.org/officeDocument/2006/relationships/hyperlink" Target="https://everquest.allakhazam.com/db/zones.html?zstrat=271" TargetMode="External" /><Relationship Id="rId6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verquest.allakhazam.com/db/zone.html?zstrat=615" TargetMode="External" /><Relationship Id="rId2" Type="http://schemas.openxmlformats.org/officeDocument/2006/relationships/hyperlink" Target="https://everquest.allakhazam.com/db/zone.html?zstrat=629" TargetMode="External" /><Relationship Id="rId3" Type="http://schemas.openxmlformats.org/officeDocument/2006/relationships/hyperlink" Target="https://everquest.allakhazam.com/db/zone.html?zstrat=623" TargetMode="External" /><Relationship Id="rId4" Type="http://schemas.openxmlformats.org/officeDocument/2006/relationships/hyperlink" Target="https://everquest.allakhazam.com/db/zone.html?zstrat=618" TargetMode="External" /><Relationship Id="rId5" Type="http://schemas.openxmlformats.org/officeDocument/2006/relationships/hyperlink" Target="https://everquest.allakhazam.com/db/zone.html?zstrat=621" TargetMode="External" /><Relationship Id="rId6" Type="http://schemas.openxmlformats.org/officeDocument/2006/relationships/hyperlink" Target="https://everquest.allakhazam.com/db/zone.html?zstrat=620" TargetMode="External" /><Relationship Id="rId7" Type="http://schemas.openxmlformats.org/officeDocument/2006/relationships/hyperlink" Target="https://everquest.allakhazam.com/db/zone.html?zstrat=628" TargetMode="External" /><Relationship Id="rId8" Type="http://schemas.openxmlformats.org/officeDocument/2006/relationships/hyperlink" Target="https://everquest.allakhazam.com/db/zone.html?zstrat=626" TargetMode="External" /><Relationship Id="rId9" Type="http://schemas.openxmlformats.org/officeDocument/2006/relationships/hyperlink" Target="https://everquest.allakhazam.com/db/zone.html?zstrat=619" TargetMode="External" /><Relationship Id="rId10" Type="http://schemas.openxmlformats.org/officeDocument/2006/relationships/hyperlink" Target="https://everquest.allakhazam.com/db/zone.html?zstrat=703" TargetMode="External" /><Relationship Id="rId11" Type="http://schemas.openxmlformats.org/officeDocument/2006/relationships/hyperlink" Target="https://everquest.allakhazam.com/db/zone.html?zstrat=611" TargetMode="External" /><Relationship Id="rId12" Type="http://schemas.openxmlformats.org/officeDocument/2006/relationships/hyperlink" Target="https://everquest.allakhazam.com/db/zone.html?zstrat=612" TargetMode="External" /><Relationship Id="rId13" Type="http://schemas.openxmlformats.org/officeDocument/2006/relationships/hyperlink" Target="https://everquest.allakhazam.com/db/zone.html?zstrat=614" TargetMode="External" /><Relationship Id="rId14" Type="http://schemas.openxmlformats.org/officeDocument/2006/relationships/hyperlink" Target="https://everquest.allakhazam.com/db/zone.html?zstrat=622" TargetMode="External" /><Relationship Id="rId15" Type="http://schemas.openxmlformats.org/officeDocument/2006/relationships/hyperlink" Target="https://everquest.allakhazam.com/db/zone.html?zstrat=616" TargetMode="External" /><Relationship Id="rId16" Type="http://schemas.openxmlformats.org/officeDocument/2006/relationships/hyperlink" Target="https://everquest.allakhazam.com/db/zone.html?zstrat=627" TargetMode="External" /><Relationship Id="rId17" Type="http://schemas.openxmlformats.org/officeDocument/2006/relationships/hyperlink" Target="https://everquest.allakhazam.com/db/zone.html?zstrat=613" TargetMode="External" /><Relationship Id="rId18" Type="http://schemas.openxmlformats.org/officeDocument/2006/relationships/hyperlink" Target="https://everquest.allakhazam.com/db/zone.html?zstrat=610" TargetMode="External" /><Relationship Id="rId19" Type="http://schemas.openxmlformats.org/officeDocument/2006/relationships/hyperlink" Target="https://everquest.allakhazam.com/db/zone.html?zstrat=625" TargetMode="External" /><Relationship Id="rId20" Type="http://schemas.openxmlformats.org/officeDocument/2006/relationships/hyperlink" Target="https://everquest.allakhazam.com/db/zone.html?zstrat=710" TargetMode="External" /><Relationship Id="rId21" Type="http://schemas.openxmlformats.org/officeDocument/2006/relationships/hyperlink" Target="https://everquest.allakhazam.com/db/zone.html?zstrat=705" TargetMode="External" /><Relationship Id="rId22" Type="http://schemas.openxmlformats.org/officeDocument/2006/relationships/hyperlink" Target="https://everquest.allakhazam.com/db/zone.html?zstrat=704" TargetMode="External" /><Relationship Id="rId23" Type="http://schemas.openxmlformats.org/officeDocument/2006/relationships/hyperlink" Target="https://everquest.allakhazam.com/db/zone.html?zstrat=711" TargetMode="External" /><Relationship Id="rId24" Type="http://schemas.openxmlformats.org/officeDocument/2006/relationships/hyperlink" Target="https://everquest.allakhazam.com/db/zone.html?zstrat=733" TargetMode="External" /><Relationship Id="rId25" Type="http://schemas.openxmlformats.org/officeDocument/2006/relationships/hyperlink" Target="https://everquest.allakhazam.com/db/zone.html?zstrat=706" TargetMode="External" /><Relationship Id="rId26" Type="http://schemas.openxmlformats.org/officeDocument/2006/relationships/hyperlink" Target="https://everquest.allakhazam.com/db/zone.html?zstrat=712" TargetMode="External" /><Relationship Id="rId27" Type="http://schemas.openxmlformats.org/officeDocument/2006/relationships/hyperlink" Target="https://everquest.allakhazam.com/db/zone.html?zstrat=713" TargetMode="External" /><Relationship Id="rId28" Type="http://schemas.openxmlformats.org/officeDocument/2006/relationships/hyperlink" Target="https://everquest.allakhazam.com/db/zone.html?zstrat=714" TargetMode="External" /><Relationship Id="rId29" Type="http://schemas.openxmlformats.org/officeDocument/2006/relationships/hyperlink" Target="https://everquest.allakhazam.com/db/zone.html?zstrat=707" TargetMode="External" /><Relationship Id="rId30" Type="http://schemas.openxmlformats.org/officeDocument/2006/relationships/hyperlink" Target="https://everquest.allakhazam.com/db/zone.html?zstrat=709" TargetMode="External" /><Relationship Id="rId31" Type="http://schemas.openxmlformats.org/officeDocument/2006/relationships/hyperlink" Target="https://everquest.allakhazam.com/db/zone.html?zstrat=708" TargetMode="External" /><Relationship Id="rId32" Type="http://schemas.openxmlformats.org/officeDocument/2006/relationships/hyperlink" Target="https://everquest.allakhazam.com/db/zone.html?zstrat=715" TargetMode="External" /><Relationship Id="rId33" Type="http://schemas.openxmlformats.org/officeDocument/2006/relationships/hyperlink" Target="https://everquest.allakhazam.com/db/zone.html?zstrat=754" TargetMode="External" /><Relationship Id="rId34" Type="http://schemas.openxmlformats.org/officeDocument/2006/relationships/hyperlink" Target="https://everquest.allakhazam.com/db/zone.html?zstrat=752" TargetMode="External" /><Relationship Id="rId35" Type="http://schemas.openxmlformats.org/officeDocument/2006/relationships/hyperlink" Target="https://everquest.allakhazam.com/db/zone.html?zstrat=756" TargetMode="External" /><Relationship Id="rId36" Type="http://schemas.openxmlformats.org/officeDocument/2006/relationships/hyperlink" Target="https://everquest.allakhazam.com/db/zone.html?zstrat=747" TargetMode="External" /><Relationship Id="rId37" Type="http://schemas.openxmlformats.org/officeDocument/2006/relationships/hyperlink" Target="https://everquest.allakhazam.com/db/zone.html?zstrat=748" TargetMode="External" /><Relationship Id="rId38" Type="http://schemas.openxmlformats.org/officeDocument/2006/relationships/hyperlink" Target="https://everquest.allakhazam.com/db/zone.html?zstrat=753" TargetMode="External" /><Relationship Id="rId39" Type="http://schemas.openxmlformats.org/officeDocument/2006/relationships/hyperlink" Target="https://everquest.allakhazam.com/db/zone.html?zstrat=755" TargetMode="External" /><Relationship Id="rId40" Type="http://schemas.openxmlformats.org/officeDocument/2006/relationships/hyperlink" Target="https://everquest.allakhazam.com/db/zone.html?zstrat=759" TargetMode="External" /><Relationship Id="rId41" Type="http://schemas.openxmlformats.org/officeDocument/2006/relationships/hyperlink" Target="https://everquest.allakhazam.com/db/zone.html?zstrat=757" TargetMode="External" /><Relationship Id="rId42" Type="http://schemas.openxmlformats.org/officeDocument/2006/relationships/hyperlink" Target="https://everquest.allakhazam.com/db/zone.html?zstrat=758" TargetMode="External" /><Relationship Id="rId43" Type="http://schemas.openxmlformats.org/officeDocument/2006/relationships/hyperlink" Target="https://everquest.allakhazam.com/db/zone.html?zstrat=746" TargetMode="External" /><Relationship Id="rId44" Type="http://schemas.openxmlformats.org/officeDocument/2006/relationships/hyperlink" Target="https://everquest.allakhazam.com/db/zone.html?zstrat=749" TargetMode="External" /><Relationship Id="rId45" Type="http://schemas.openxmlformats.org/officeDocument/2006/relationships/hyperlink" Target="https://everquest.allakhazam.com/db/zone.html?zstrat=751" TargetMode="External" /><Relationship Id="rId46" Type="http://schemas.openxmlformats.org/officeDocument/2006/relationships/hyperlink" Target="https://everquest.allakhazam.com/db/zone.html?zstrat=750" TargetMode="External" /><Relationship Id="rId47" Type="http://schemas.openxmlformats.org/officeDocument/2006/relationships/hyperlink" Target="https://everquest.allakhazam.com/db/zone.html?zstrat=806" TargetMode="External" /><Relationship Id="rId48" Type="http://schemas.openxmlformats.org/officeDocument/2006/relationships/hyperlink" Target="https://everquest.allakhazam.com/db/zone.html?zstrat=810" TargetMode="External" /><Relationship Id="rId49" Type="http://schemas.openxmlformats.org/officeDocument/2006/relationships/hyperlink" Target="https://everquest.allakhazam.com/db/zone.html?zstrat=814" TargetMode="External" /><Relationship Id="rId50" Type="http://schemas.openxmlformats.org/officeDocument/2006/relationships/hyperlink" Target="https://everquest.allakhazam.com/db/zone.html?zstrat=812" TargetMode="External" /><Relationship Id="rId51" Type="http://schemas.openxmlformats.org/officeDocument/2006/relationships/hyperlink" Target="https://everquest.allakhazam.com/db/zone.html?zstrat=811" TargetMode="External" /><Relationship Id="rId52" Type="http://schemas.openxmlformats.org/officeDocument/2006/relationships/hyperlink" Target="https://everquest.allakhazam.com/db/zone.html?zstrat=809" TargetMode="External" /><Relationship Id="rId53" Type="http://schemas.openxmlformats.org/officeDocument/2006/relationships/hyperlink" Target="https://everquest.allakhazam.com/db/zone.html?zstrat=808" TargetMode="External" /><Relationship Id="rId54" Type="http://schemas.openxmlformats.org/officeDocument/2006/relationships/hyperlink" Target="https://everquest.allakhazam.com/db/zone.html?zstrat=817" TargetMode="External" /><Relationship Id="rId55" Type="http://schemas.openxmlformats.org/officeDocument/2006/relationships/hyperlink" Target="https://everquest.allakhazam.com/db/zone.html?zstrat=815" TargetMode="External" /><Relationship Id="rId56" Type="http://schemas.openxmlformats.org/officeDocument/2006/relationships/hyperlink" Target="https://everquest.allakhazam.com/db/zone.html?zstrat=816" TargetMode="External" /><Relationship Id="rId57" Type="http://schemas.openxmlformats.org/officeDocument/2006/relationships/hyperlink" Target="https://everquest.allakhazam.com/db/zone.html?zstrat=807" TargetMode="External" /><Relationship Id="rId58" Type="http://schemas.openxmlformats.org/officeDocument/2006/relationships/hyperlink" Target="https://everquest.allakhazam.com/db/zone.html?zstrat=813" TargetMode="External" /><Relationship Id="rId59" Type="http://schemas.openxmlformats.org/officeDocument/2006/relationships/hyperlink" Target="https://everquest.allakhazam.com/db/zone.html?zstrat=871" TargetMode="External" /><Relationship Id="rId60" Type="http://schemas.openxmlformats.org/officeDocument/2006/relationships/hyperlink" Target="https://everquest.allakhazam.com/db/zone.html?zstrat=874" TargetMode="External" /><Relationship Id="rId61" Type="http://schemas.openxmlformats.org/officeDocument/2006/relationships/hyperlink" Target="https://everquest.allakhazam.com/db/zone.html?zstrat=914" TargetMode="External" /><Relationship Id="rId62" Type="http://schemas.openxmlformats.org/officeDocument/2006/relationships/hyperlink" Target="https://everquest.allakhazam.com/db/zone.html?zstrat=870" TargetMode="External" /><Relationship Id="rId63" Type="http://schemas.openxmlformats.org/officeDocument/2006/relationships/hyperlink" Target="https://everquest.allakhazam.com/db/zone.html?zstrat=868" TargetMode="External" /><Relationship Id="rId64" Type="http://schemas.openxmlformats.org/officeDocument/2006/relationships/hyperlink" Target="https://everquest.allakhazam.com/db/zone.html?zstrat=873" TargetMode="External" /><Relationship Id="rId65" Type="http://schemas.openxmlformats.org/officeDocument/2006/relationships/hyperlink" Target="https://everquest.allakhazam.com/db/zone.html?zstrat=872" TargetMode="External" /><Relationship Id="rId66" Type="http://schemas.openxmlformats.org/officeDocument/2006/relationships/hyperlink" Target="https://everquest.allakhazam.com/db/zone.html?zstrat=926" TargetMode="External" /><Relationship Id="rId67" Type="http://schemas.openxmlformats.org/officeDocument/2006/relationships/hyperlink" Target="https://everquest.allakhazam.com/db/zone.html?zstrat=925" TargetMode="External" /><Relationship Id="rId68" Type="http://schemas.openxmlformats.org/officeDocument/2006/relationships/hyperlink" Target="https://everquest.allakhazam.com/db/zone.html?zstrat=924" TargetMode="External" /><Relationship Id="rId69" Type="http://schemas.openxmlformats.org/officeDocument/2006/relationships/hyperlink" Target="https://everquest.allakhazam.com/db/zone.html?zstrat=869" TargetMode="External" /><Relationship Id="rId70" Type="http://schemas.openxmlformats.org/officeDocument/2006/relationships/hyperlink" Target="https://everquest.allakhazam.com/db/zone.html?zstrat=915" TargetMode="External" /><Relationship Id="rId71" Type="http://schemas.openxmlformats.org/officeDocument/2006/relationships/hyperlink" Target="https://everquest.allakhazam.com/db/zone.html?zstrat=867" TargetMode="External" /><Relationship Id="rId72" Type="http://schemas.openxmlformats.org/officeDocument/2006/relationships/hyperlink" Target="https://everquest.allakhazam.com/db/zone.html?zstrat=875" TargetMode="External" /><Relationship Id="rId7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verquest.allakhazam.com/db/zone.html?zstrat=1004" TargetMode="External" /><Relationship Id="rId2" Type="http://schemas.openxmlformats.org/officeDocument/2006/relationships/hyperlink" Target="https://everquest.allakhazam.com/db/zone.html?zstrat=941" TargetMode="External" /><Relationship Id="rId3" Type="http://schemas.openxmlformats.org/officeDocument/2006/relationships/hyperlink" Target="https://everquest.allakhazam.com/db/zone.html?zstrat=942" TargetMode="External" /><Relationship Id="rId4" Type="http://schemas.openxmlformats.org/officeDocument/2006/relationships/hyperlink" Target="https://everquest.allakhazam.com/db/zone.html?zstrat=939" TargetMode="External" /><Relationship Id="rId5" Type="http://schemas.openxmlformats.org/officeDocument/2006/relationships/hyperlink" Target="https://everquest.allakhazam.com/db/zone.html?zstrat=943" TargetMode="External" /><Relationship Id="rId6" Type="http://schemas.openxmlformats.org/officeDocument/2006/relationships/hyperlink" Target="https://everquest.allakhazam.com/db/zone.html?zstrat=992" TargetMode="External" /><Relationship Id="rId7" Type="http://schemas.openxmlformats.org/officeDocument/2006/relationships/hyperlink" Target="https://everquest.allakhazam.com/db/zone.html?zstrat=999" TargetMode="External" /><Relationship Id="rId8" Type="http://schemas.openxmlformats.org/officeDocument/2006/relationships/hyperlink" Target="https://everquest.allakhazam.com/db/zone.html?zstrat=1022" TargetMode="External" /><Relationship Id="rId9" Type="http://schemas.openxmlformats.org/officeDocument/2006/relationships/hyperlink" Target="https://everquest.allakhazam.com/db/zone.html?zstrat=1017" TargetMode="External" /><Relationship Id="rId10" Type="http://schemas.openxmlformats.org/officeDocument/2006/relationships/hyperlink" Target="https://everquest.allakhazam.com/db/zone.html?zstrat=1018" TargetMode="External" /><Relationship Id="rId11" Type="http://schemas.openxmlformats.org/officeDocument/2006/relationships/hyperlink" Target="https://everquest.allakhazam.com/db/zone.html?zstrat=1021" TargetMode="External" /><Relationship Id="rId12" Type="http://schemas.openxmlformats.org/officeDocument/2006/relationships/hyperlink" Target="https://everquest.allakhazam.com/db/zone.html?zstrat=1019" TargetMode="External" /><Relationship Id="rId13" Type="http://schemas.openxmlformats.org/officeDocument/2006/relationships/hyperlink" Target="https://everquest.allakhazam.com/db/zone.html?zstrat=1016" TargetMode="External" /><Relationship Id="rId14" Type="http://schemas.openxmlformats.org/officeDocument/2006/relationships/hyperlink" Target="https://everquest.allakhazam.com/db/zone.html?zstrat=1015" TargetMode="External" /><Relationship Id="rId15" Type="http://schemas.openxmlformats.org/officeDocument/2006/relationships/hyperlink" Target="https://everquest.allakhazam.com/db/zone.html?zstrat=1020" TargetMode="External" /><Relationship Id="rId16" Type="http://schemas.openxmlformats.org/officeDocument/2006/relationships/hyperlink" Target="https://everquest.allakhazam.com/db/zone.html?zstrat=1060" TargetMode="External" /><Relationship Id="rId17" Type="http://schemas.openxmlformats.org/officeDocument/2006/relationships/hyperlink" Target="https://everquest.allakhazam.com/db/zone.html?zstrat=1057" TargetMode="External" /><Relationship Id="rId18" Type="http://schemas.openxmlformats.org/officeDocument/2006/relationships/hyperlink" Target="https://everquest.allakhazam.com/db/zone.html?zstrat=1059" TargetMode="External" /><Relationship Id="rId19" Type="http://schemas.openxmlformats.org/officeDocument/2006/relationships/hyperlink" Target="https://everquest.allakhazam.com/db/zone.html?zstrat=1058" TargetMode="External" /><Relationship Id="rId20" Type="http://schemas.openxmlformats.org/officeDocument/2006/relationships/hyperlink" Target="https://everquest.allakhazam.com/db/zone.html?zstrat=1088" TargetMode="External" /><Relationship Id="rId21" Type="http://schemas.openxmlformats.org/officeDocument/2006/relationships/hyperlink" Target="https://everquest.allakhazam.com/db/zone.html?zstrat=1089" TargetMode="External" /><Relationship Id="rId22" Type="http://schemas.openxmlformats.org/officeDocument/2006/relationships/hyperlink" Target="https://everquest.allakhazam.com/db/zone.html?zstrat=1091" TargetMode="External" /><Relationship Id="rId23" Type="http://schemas.openxmlformats.org/officeDocument/2006/relationships/hyperlink" Target="https://everquest.allakhazam.com/db/zone.html?zstrat=1092" TargetMode="External" /><Relationship Id="rId24" Type="http://schemas.openxmlformats.org/officeDocument/2006/relationships/hyperlink" Target="https://everquest.allakhazam.com/db/zone.html?zstrat=1086" TargetMode="External" /><Relationship Id="rId25" Type="http://schemas.openxmlformats.org/officeDocument/2006/relationships/hyperlink" Target="https://everquest.allakhazam.com/db/zone.html?zstrat=1087" TargetMode="External" /><Relationship Id="rId26" Type="http://schemas.openxmlformats.org/officeDocument/2006/relationships/hyperlink" Target="https://everquest.allakhazam.com/db/zone.html?zstrat=1090" TargetMode="External" /><Relationship Id="rId27" Type="http://schemas.openxmlformats.org/officeDocument/2006/relationships/hyperlink" Target="https://everquest.allakhazam.com/db/zone.html?zstrat=1189" TargetMode="External" /><Relationship Id="rId28" Type="http://schemas.openxmlformats.org/officeDocument/2006/relationships/hyperlink" Target="https://everquest.allakhazam.com/db/zone.html?zstrat=1187" TargetMode="External" /><Relationship Id="rId29" Type="http://schemas.openxmlformats.org/officeDocument/2006/relationships/hyperlink" Target="https://everquest.allakhazam.com/db/zone.html?zstrat=1188" TargetMode="External" /><Relationship Id="rId30" Type="http://schemas.openxmlformats.org/officeDocument/2006/relationships/hyperlink" Target="https://everquest.allakhazam.com/db/zone.html?zstrat=1185" TargetMode="External" /><Relationship Id="rId31" Type="http://schemas.openxmlformats.org/officeDocument/2006/relationships/hyperlink" Target="https://everquest.allakhazam.com/db/zone.html?zstrat=1186" TargetMode="External" /><Relationship Id="rId32" Type="http://schemas.openxmlformats.org/officeDocument/2006/relationships/hyperlink" Target="https://everquest.allakhazam.com/db/zone.html?zstrat=1190" TargetMode="External" /><Relationship Id="rId3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verquest.allakhazam.com/db/zone.html?zstrat=1209" TargetMode="External" /><Relationship Id="rId2" Type="http://schemas.openxmlformats.org/officeDocument/2006/relationships/hyperlink" Target="https://everquest.allakhazam.com/db/zone.html?zstrat=1214" TargetMode="External" /><Relationship Id="rId3" Type="http://schemas.openxmlformats.org/officeDocument/2006/relationships/hyperlink" Target="https://everquest.allakhazam.com/db/zone.html?zstrat=1210" TargetMode="External" /><Relationship Id="rId4" Type="http://schemas.openxmlformats.org/officeDocument/2006/relationships/hyperlink" Target="https://everquest.allakhazam.com/db/zone.html?zstrat=1211" TargetMode="External" /><Relationship Id="rId5" Type="http://schemas.openxmlformats.org/officeDocument/2006/relationships/hyperlink" Target="https://everquest.allakhazam.com/db/zone.html?zstrat=1230" TargetMode="External" /><Relationship Id="rId6" Type="http://schemas.openxmlformats.org/officeDocument/2006/relationships/hyperlink" Target="https://everquest.allakhazam.com/db/zone.html?zstrat=1212" TargetMode="External" /><Relationship Id="rId7" Type="http://schemas.openxmlformats.org/officeDocument/2006/relationships/hyperlink" Target="https://everquest.allakhazam.com/db/zone.html?zstrat=1207" TargetMode="External" /><Relationship Id="rId8" Type="http://schemas.openxmlformats.org/officeDocument/2006/relationships/hyperlink" Target="https://everquest.allakhazam.com/db/zone.html?zstrat=1208" TargetMode="External" /><Relationship Id="rId9" Type="http://schemas.openxmlformats.org/officeDocument/2006/relationships/hyperlink" Target="https://everquest.allakhazam.com/db/zone.html?zstrat=1243" TargetMode="External" /><Relationship Id="rId10" Type="http://schemas.openxmlformats.org/officeDocument/2006/relationships/hyperlink" Target="https://everquest.allakhazam.com/db/zone.html?zstrat=1246" TargetMode="External" /><Relationship Id="rId11" Type="http://schemas.openxmlformats.org/officeDocument/2006/relationships/hyperlink" Target="https://everquest.allakhazam.com/db/zone.html?zstrat=1242" TargetMode="External" /><Relationship Id="rId12" Type="http://schemas.openxmlformats.org/officeDocument/2006/relationships/hyperlink" Target="https://everquest.allakhazam.com/db/zone.html?zstrat=1240" TargetMode="External" /><Relationship Id="rId13" Type="http://schemas.openxmlformats.org/officeDocument/2006/relationships/hyperlink" Target="https://everquest.allakhazam.com/db/zone.html?zstrat=1244" TargetMode="External" /><Relationship Id="rId14" Type="http://schemas.openxmlformats.org/officeDocument/2006/relationships/hyperlink" Target="https://everquest.allakhazam.com/db/zone.html?zstrat=1241" TargetMode="External" /><Relationship Id="rId15" Type="http://schemas.openxmlformats.org/officeDocument/2006/relationships/hyperlink" Target="https://everquest.allakhazam.com/db/zone.html?zstrat=1245" TargetMode="External" /><Relationship Id="rId16" Type="http://schemas.openxmlformats.org/officeDocument/2006/relationships/hyperlink" Target="https://everquest.allakhazam.com/db/zone.html?zstrat=1260" TargetMode="External" /><Relationship Id="rId17" Type="http://schemas.openxmlformats.org/officeDocument/2006/relationships/hyperlink" Target="https://everquest.allakhazam.com/db/zone.html?zstrat=1261" TargetMode="External" /><Relationship Id="rId18" Type="http://schemas.openxmlformats.org/officeDocument/2006/relationships/hyperlink" Target="https://everquest.allakhazam.com/db/zone.html?zstrat=1262" TargetMode="External" /><Relationship Id="rId19" Type="http://schemas.openxmlformats.org/officeDocument/2006/relationships/hyperlink" Target="https://everquest.allakhazam.com/db/zone.html?zstrat=1263" TargetMode="External" /><Relationship Id="rId20" Type="http://schemas.openxmlformats.org/officeDocument/2006/relationships/hyperlink" Target="https://everquest.allakhazam.com/db/zone.html?zstrat=1264" TargetMode="External" /><Relationship Id="rId21" Type="http://schemas.openxmlformats.org/officeDocument/2006/relationships/hyperlink" Target="https://everquest.allakhazam.com/db/zone.html?zstrat=1265" TargetMode="External" /><Relationship Id="rId22" Type="http://schemas.openxmlformats.org/officeDocument/2006/relationships/hyperlink" Target="https://everquest.allakhazam.com/db/zone.html?zstrat=1280" TargetMode="External" /><Relationship Id="rId23" Type="http://schemas.openxmlformats.org/officeDocument/2006/relationships/hyperlink" Target="https://everquest.allakhazam.com/db/zone.html?zstrat=1286" TargetMode="External" /><Relationship Id="rId24" Type="http://schemas.openxmlformats.org/officeDocument/2006/relationships/hyperlink" Target="https://everquest.allakhazam.com/db/zone.html?zstrat=1283" TargetMode="External" /><Relationship Id="rId25" Type="http://schemas.openxmlformats.org/officeDocument/2006/relationships/hyperlink" Target="https://everquest.allakhazam.com/db/zone.html?zstrat=1282" TargetMode="External" /><Relationship Id="rId26" Type="http://schemas.openxmlformats.org/officeDocument/2006/relationships/hyperlink" Target="https://everquest.allakhazam.com/db/zone.html?zstrat=1281" TargetMode="External" /><Relationship Id="rId27" Type="http://schemas.openxmlformats.org/officeDocument/2006/relationships/hyperlink" Target="https://everquest.allakhazam.com/db/zone.html?zstrat=1284" TargetMode="External" /><Relationship Id="rId28" Type="http://schemas.openxmlformats.org/officeDocument/2006/relationships/hyperlink" Target="https://everquest.allakhazam.com/db/zone.html?zstrat=1285" TargetMode="External" /><Relationship Id="rId29" Type="http://schemas.openxmlformats.org/officeDocument/2006/relationships/hyperlink" Target="https://everquest.allakhazam.com/db/zone.html?zstrat=1304" TargetMode="External" /><Relationship Id="rId30" Type="http://schemas.openxmlformats.org/officeDocument/2006/relationships/hyperlink" Target="https://everquest.allakhazam.com/db/zone.html?zstrat=1305" TargetMode="External" /><Relationship Id="rId31" Type="http://schemas.openxmlformats.org/officeDocument/2006/relationships/hyperlink" Target="https://everquest.allakhazam.com/db/zone.html?zstrat=1306" TargetMode="External" /><Relationship Id="rId32" Type="http://schemas.openxmlformats.org/officeDocument/2006/relationships/hyperlink" Target="https://everquest.allakhazam.com/db/zone.html?zstrat=1307" TargetMode="External" /><Relationship Id="rId33" Type="http://schemas.openxmlformats.org/officeDocument/2006/relationships/hyperlink" Target="https://everquest.allakhazam.com/db/zone.html?zstrat=1308" TargetMode="External" /><Relationship Id="rId34" Type="http://schemas.openxmlformats.org/officeDocument/2006/relationships/hyperlink" Target="https://everquest.allakhazam.com/db/zone.html?zstrat=1309" TargetMode="External" /><Relationship Id="rId35" Type="http://schemas.openxmlformats.org/officeDocument/2006/relationships/hyperlink" Target="https://everquest.allakhazam.com/db/zone.html?zstrat=1310" TargetMode="External" /><Relationship Id="rId3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verquest.allakhazam.com/db/zone.html?zstrat=1327" TargetMode="External" /><Relationship Id="rId2" Type="http://schemas.openxmlformats.org/officeDocument/2006/relationships/hyperlink" Target="https://everquest.allakhazam.com/db/zone.html?zstrat=1329" TargetMode="External" /><Relationship Id="rId3" Type="http://schemas.openxmlformats.org/officeDocument/2006/relationships/hyperlink" Target="https://everquest.allakhazam.com/db/zone.html?zstrat=1330" TargetMode="External" /><Relationship Id="rId4" Type="http://schemas.openxmlformats.org/officeDocument/2006/relationships/hyperlink" Target="https://everquest.allakhazam.com/db/zone.html?zstrat=1331" TargetMode="External" /><Relationship Id="rId5" Type="http://schemas.openxmlformats.org/officeDocument/2006/relationships/hyperlink" Target="https://everquest.allakhazam.com/db/zone.html?zstrat=1328" TargetMode="External" /><Relationship Id="rId6" Type="http://schemas.openxmlformats.org/officeDocument/2006/relationships/hyperlink" Target="https://everquest.allakhazam.com/db/zone.html?zstrat=1325" TargetMode="External" /><Relationship Id="rId7" Type="http://schemas.openxmlformats.org/officeDocument/2006/relationships/hyperlink" Target="https://everquest.allakhazam.com/db/zone.html?zstrat=1326" TargetMode="Externa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I36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5.7109375" style="34" customWidth="1"/>
    <col min="3" max="3" width="29.28125" style="3" customWidth="1"/>
    <col min="4" max="4" width="16.421875" style="4" customWidth="1"/>
    <col min="5" max="5" width="11.57421875" style="4" customWidth="1"/>
    <col min="6" max="7" width="8.421875" style="4" customWidth="1"/>
    <col min="8" max="8" width="7.57421875" style="35" customWidth="1"/>
    <col min="9" max="9" width="2.28125" style="2" customWidth="1"/>
    <col min="10" max="16384" width="9.140625" style="1" customWidth="1"/>
  </cols>
  <sheetData>
    <row r="1" spans="1:2" s="12" customFormat="1" ht="12.75">
      <c r="A1" s="13"/>
      <c r="B1" s="36"/>
    </row>
    <row r="2" spans="2:4" s="12" customFormat="1" ht="55.5" customHeight="1" thickBot="1">
      <c r="B2" s="194" t="s">
        <v>473</v>
      </c>
      <c r="C2" s="194"/>
      <c r="D2" s="194"/>
    </row>
    <row r="3" spans="2:9" ht="48.75" thickBot="1" thickTop="1">
      <c r="B3" s="77"/>
      <c r="C3" s="78" t="s">
        <v>463</v>
      </c>
      <c r="D3" s="79" t="s">
        <v>464</v>
      </c>
      <c r="E3" s="79" t="s">
        <v>465</v>
      </c>
      <c r="F3" s="79" t="s">
        <v>466</v>
      </c>
      <c r="G3" s="79" t="s">
        <v>467</v>
      </c>
      <c r="H3" s="79" t="s">
        <v>490</v>
      </c>
      <c r="I3" s="51"/>
    </row>
    <row r="4" spans="2:9" ht="7.5" customHeight="1">
      <c r="B4" s="37"/>
      <c r="C4" s="5"/>
      <c r="D4" s="6"/>
      <c r="E4" s="6"/>
      <c r="F4" s="6"/>
      <c r="G4" s="6"/>
      <c r="H4" s="54"/>
      <c r="I4" s="7"/>
    </row>
    <row r="5" spans="2:9" ht="15">
      <c r="B5" s="38"/>
      <c r="C5" s="65" t="s">
        <v>194</v>
      </c>
      <c r="D5" s="66">
        <v>36235</v>
      </c>
      <c r="E5" s="67"/>
      <c r="F5" s="68">
        <v>50</v>
      </c>
      <c r="G5" s="68">
        <v>74</v>
      </c>
      <c r="H5" s="69">
        <v>45.6</v>
      </c>
      <c r="I5" s="26"/>
    </row>
    <row r="6" spans="2:9" ht="15.75">
      <c r="B6" s="38">
        <v>1</v>
      </c>
      <c r="C6" s="70" t="s">
        <v>468</v>
      </c>
      <c r="D6" s="71">
        <v>36640</v>
      </c>
      <c r="E6" s="72">
        <f aca="true" t="shared" si="0" ref="E6:E34">(D6-D5)</f>
        <v>405</v>
      </c>
      <c r="F6" s="73">
        <v>60</v>
      </c>
      <c r="G6" s="74">
        <v>26</v>
      </c>
      <c r="H6" s="75">
        <v>55.4</v>
      </c>
      <c r="I6" s="26"/>
    </row>
    <row r="7" spans="2:9" ht="15">
      <c r="B7" s="38">
        <v>2</v>
      </c>
      <c r="C7" s="76" t="s">
        <v>469</v>
      </c>
      <c r="D7" s="71">
        <v>36865</v>
      </c>
      <c r="E7" s="72">
        <f t="shared" si="0"/>
        <v>225</v>
      </c>
      <c r="F7" s="74">
        <v>60</v>
      </c>
      <c r="G7" s="74">
        <v>21</v>
      </c>
      <c r="H7" s="75">
        <v>40.6</v>
      </c>
      <c r="I7" s="26"/>
    </row>
    <row r="8" spans="2:9" ht="15">
      <c r="B8" s="38">
        <v>3</v>
      </c>
      <c r="C8" s="76" t="s">
        <v>470</v>
      </c>
      <c r="D8" s="71">
        <v>37229</v>
      </c>
      <c r="E8" s="72">
        <f t="shared" si="0"/>
        <v>364</v>
      </c>
      <c r="F8" s="74">
        <v>60</v>
      </c>
      <c r="G8" s="74">
        <v>29</v>
      </c>
      <c r="H8" s="75">
        <v>13.6</v>
      </c>
      <c r="I8" s="26"/>
    </row>
    <row r="9" spans="2:9" ht="15.75">
      <c r="B9" s="38">
        <v>4</v>
      </c>
      <c r="C9" s="70" t="s">
        <v>471</v>
      </c>
      <c r="D9" s="71">
        <v>37550</v>
      </c>
      <c r="E9" s="72">
        <f t="shared" si="0"/>
        <v>321</v>
      </c>
      <c r="F9" s="73">
        <v>65</v>
      </c>
      <c r="G9" s="74">
        <v>24</v>
      </c>
      <c r="H9" s="75">
        <v>15.2</v>
      </c>
      <c r="I9" s="26"/>
    </row>
    <row r="10" spans="2:9" ht="15">
      <c r="B10" s="37">
        <v>5</v>
      </c>
      <c r="C10" s="76" t="s">
        <v>472</v>
      </c>
      <c r="D10" s="71">
        <v>37676</v>
      </c>
      <c r="E10" s="72">
        <f t="shared" si="0"/>
        <v>126</v>
      </c>
      <c r="F10" s="74">
        <v>65</v>
      </c>
      <c r="G10" s="74">
        <v>8</v>
      </c>
      <c r="H10" s="75">
        <v>2.2</v>
      </c>
      <c r="I10" s="26"/>
    </row>
    <row r="11" spans="2:9" ht="15">
      <c r="B11" s="37">
        <v>6</v>
      </c>
      <c r="C11" s="76" t="s">
        <v>173</v>
      </c>
      <c r="D11" s="71">
        <v>37873</v>
      </c>
      <c r="E11" s="72">
        <f t="shared" si="0"/>
        <v>197</v>
      </c>
      <c r="F11" s="74">
        <v>65</v>
      </c>
      <c r="G11" s="74">
        <v>49</v>
      </c>
      <c r="H11" s="75">
        <v>4.7</v>
      </c>
      <c r="I11" s="26"/>
    </row>
    <row r="12" spans="2:9" ht="15">
      <c r="B12" s="37">
        <v>7</v>
      </c>
      <c r="C12" s="76" t="s">
        <v>174</v>
      </c>
      <c r="D12" s="71">
        <v>38027</v>
      </c>
      <c r="E12" s="72">
        <f t="shared" si="0"/>
        <v>154</v>
      </c>
      <c r="F12" s="74">
        <v>65</v>
      </c>
      <c r="G12" s="74">
        <v>18</v>
      </c>
      <c r="H12" s="75">
        <v>6.7</v>
      </c>
      <c r="I12" s="26"/>
    </row>
    <row r="13" spans="2:9" ht="15.75">
      <c r="B13" s="37">
        <v>8</v>
      </c>
      <c r="C13" s="70" t="s">
        <v>175</v>
      </c>
      <c r="D13" s="71">
        <v>38244</v>
      </c>
      <c r="E13" s="72">
        <f t="shared" si="0"/>
        <v>217</v>
      </c>
      <c r="F13" s="73">
        <v>70</v>
      </c>
      <c r="G13" s="74">
        <v>13</v>
      </c>
      <c r="H13" s="75">
        <v>7.4</v>
      </c>
      <c r="I13" s="26"/>
    </row>
    <row r="14" spans="2:9" ht="15">
      <c r="B14" s="37">
        <v>9</v>
      </c>
      <c r="C14" s="76" t="s">
        <v>176</v>
      </c>
      <c r="D14" s="71">
        <v>38398</v>
      </c>
      <c r="E14" s="72">
        <f t="shared" si="0"/>
        <v>154</v>
      </c>
      <c r="F14" s="74">
        <v>70</v>
      </c>
      <c r="G14" s="74">
        <v>12</v>
      </c>
      <c r="H14" s="75">
        <v>5.2</v>
      </c>
      <c r="I14" s="26"/>
    </row>
    <row r="15" spans="2:9" ht="15">
      <c r="B15" s="37">
        <v>10</v>
      </c>
      <c r="C15" s="76" t="s">
        <v>177</v>
      </c>
      <c r="D15" s="71">
        <v>38609</v>
      </c>
      <c r="E15" s="72">
        <f t="shared" si="0"/>
        <v>211</v>
      </c>
      <c r="F15" s="74">
        <v>70</v>
      </c>
      <c r="G15" s="74">
        <v>12</v>
      </c>
      <c r="H15" s="75">
        <v>2.1</v>
      </c>
      <c r="I15" s="26"/>
    </row>
    <row r="16" spans="2:9" ht="15">
      <c r="B16" s="37">
        <v>11</v>
      </c>
      <c r="C16" s="76" t="s">
        <v>178</v>
      </c>
      <c r="D16" s="71">
        <v>38769</v>
      </c>
      <c r="E16" s="72">
        <f t="shared" si="0"/>
        <v>160</v>
      </c>
      <c r="F16" s="74">
        <v>70</v>
      </c>
      <c r="G16" s="74">
        <v>13</v>
      </c>
      <c r="H16" s="75">
        <v>2.9</v>
      </c>
      <c r="I16" s="26"/>
    </row>
    <row r="17" spans="2:9" ht="15.75">
      <c r="B17" s="37">
        <v>12</v>
      </c>
      <c r="C17" s="70" t="s">
        <v>179</v>
      </c>
      <c r="D17" s="71">
        <v>38979</v>
      </c>
      <c r="E17" s="72">
        <f t="shared" si="0"/>
        <v>210</v>
      </c>
      <c r="F17" s="73">
        <v>75</v>
      </c>
      <c r="G17" s="74">
        <v>13</v>
      </c>
      <c r="H17" s="75">
        <v>9.5</v>
      </c>
      <c r="I17" s="26"/>
    </row>
    <row r="18" spans="2:9" ht="15">
      <c r="B18" s="37">
        <v>13</v>
      </c>
      <c r="C18" s="76" t="s">
        <v>180</v>
      </c>
      <c r="D18" s="71">
        <v>39126</v>
      </c>
      <c r="E18" s="72">
        <f t="shared" si="0"/>
        <v>147</v>
      </c>
      <c r="F18" s="74">
        <v>75</v>
      </c>
      <c r="G18" s="74">
        <v>8</v>
      </c>
      <c r="H18" s="75">
        <v>18</v>
      </c>
      <c r="I18" s="26"/>
    </row>
    <row r="19" spans="2:9" ht="15.75">
      <c r="B19" s="37">
        <v>14</v>
      </c>
      <c r="C19" s="70" t="s">
        <v>181</v>
      </c>
      <c r="D19" s="71">
        <v>39399</v>
      </c>
      <c r="E19" s="72">
        <f t="shared" si="0"/>
        <v>273</v>
      </c>
      <c r="F19" s="73">
        <v>80</v>
      </c>
      <c r="G19" s="74">
        <v>12</v>
      </c>
      <c r="H19" s="75">
        <v>6.6</v>
      </c>
      <c r="I19" s="26"/>
    </row>
    <row r="20" spans="2:9" ht="15.75">
      <c r="B20" s="37">
        <v>15</v>
      </c>
      <c r="C20" s="70" t="s">
        <v>182</v>
      </c>
      <c r="D20" s="71">
        <v>39742</v>
      </c>
      <c r="E20" s="72">
        <f t="shared" si="0"/>
        <v>343</v>
      </c>
      <c r="F20" s="73">
        <v>85</v>
      </c>
      <c r="G20" s="74">
        <v>19</v>
      </c>
      <c r="H20" s="75">
        <v>8.6</v>
      </c>
      <c r="I20" s="26"/>
    </row>
    <row r="21" spans="2:9" ht="15">
      <c r="B21" s="37">
        <v>16</v>
      </c>
      <c r="C21" s="76" t="s">
        <v>183</v>
      </c>
      <c r="D21" s="71">
        <v>40162</v>
      </c>
      <c r="E21" s="72">
        <f t="shared" si="0"/>
        <v>420</v>
      </c>
      <c r="F21" s="74">
        <v>85</v>
      </c>
      <c r="G21" s="74">
        <v>13</v>
      </c>
      <c r="H21" s="75">
        <v>2.9</v>
      </c>
      <c r="I21" s="26"/>
    </row>
    <row r="22" spans="2:9" ht="15.75">
      <c r="B22" s="37">
        <v>17</v>
      </c>
      <c r="C22" s="70" t="s">
        <v>184</v>
      </c>
      <c r="D22" s="71">
        <v>40463</v>
      </c>
      <c r="E22" s="72">
        <f t="shared" si="0"/>
        <v>301</v>
      </c>
      <c r="F22" s="73">
        <v>90</v>
      </c>
      <c r="G22" s="74">
        <v>14</v>
      </c>
      <c r="H22" s="75">
        <v>6.9</v>
      </c>
      <c r="I22" s="26"/>
    </row>
    <row r="23" spans="2:9" ht="15.75">
      <c r="B23" s="37">
        <v>18</v>
      </c>
      <c r="C23" s="70" t="s">
        <v>185</v>
      </c>
      <c r="D23" s="71">
        <v>40862</v>
      </c>
      <c r="E23" s="72">
        <f t="shared" si="0"/>
        <v>399</v>
      </c>
      <c r="F23" s="73">
        <v>95</v>
      </c>
      <c r="G23" s="74">
        <v>12</v>
      </c>
      <c r="H23" s="75">
        <v>6.6</v>
      </c>
      <c r="I23" s="26"/>
    </row>
    <row r="24" spans="2:9" ht="15.75">
      <c r="B24" s="37">
        <v>19</v>
      </c>
      <c r="C24" s="70" t="s">
        <v>186</v>
      </c>
      <c r="D24" s="71">
        <v>41241</v>
      </c>
      <c r="E24" s="72">
        <f t="shared" si="0"/>
        <v>379</v>
      </c>
      <c r="F24" s="73">
        <v>100</v>
      </c>
      <c r="G24" s="74">
        <v>14</v>
      </c>
      <c r="H24" s="75">
        <v>13.2</v>
      </c>
      <c r="I24" s="26"/>
    </row>
    <row r="25" spans="2:9" ht="15">
      <c r="B25" s="37">
        <v>20</v>
      </c>
      <c r="C25" s="76" t="s">
        <v>187</v>
      </c>
      <c r="D25" s="71">
        <v>41555</v>
      </c>
      <c r="E25" s="72">
        <f t="shared" si="0"/>
        <v>314</v>
      </c>
      <c r="F25" s="74">
        <v>100</v>
      </c>
      <c r="G25" s="74">
        <v>7</v>
      </c>
      <c r="H25" s="75">
        <v>3.5</v>
      </c>
      <c r="I25" s="26"/>
    </row>
    <row r="26" spans="2:9" ht="15.75">
      <c r="B26" s="37">
        <v>21</v>
      </c>
      <c r="C26" s="70" t="s">
        <v>188</v>
      </c>
      <c r="D26" s="71">
        <v>41940</v>
      </c>
      <c r="E26" s="72">
        <f t="shared" si="0"/>
        <v>385</v>
      </c>
      <c r="F26" s="73">
        <v>105</v>
      </c>
      <c r="G26" s="74">
        <v>8</v>
      </c>
      <c r="H26" s="75">
        <v>3.6</v>
      </c>
      <c r="I26" s="26"/>
    </row>
    <row r="27" spans="2:9" ht="15">
      <c r="B27" s="37">
        <v>22</v>
      </c>
      <c r="C27" s="76" t="s">
        <v>189</v>
      </c>
      <c r="D27" s="71">
        <v>42326</v>
      </c>
      <c r="E27" s="72">
        <f t="shared" si="0"/>
        <v>386</v>
      </c>
      <c r="F27" s="74">
        <v>105</v>
      </c>
      <c r="G27" s="74">
        <v>4</v>
      </c>
      <c r="H27" s="75">
        <v>1.5</v>
      </c>
      <c r="I27" s="26"/>
    </row>
    <row r="28" spans="2:9" ht="15">
      <c r="B28" s="37">
        <v>23</v>
      </c>
      <c r="C28" s="76" t="s">
        <v>190</v>
      </c>
      <c r="D28" s="71">
        <v>42690</v>
      </c>
      <c r="E28" s="72">
        <f t="shared" si="0"/>
        <v>364</v>
      </c>
      <c r="F28" s="74">
        <v>105</v>
      </c>
      <c r="G28" s="74">
        <v>7</v>
      </c>
      <c r="H28" s="75">
        <v>10.7</v>
      </c>
      <c r="I28" s="26"/>
    </row>
    <row r="29" spans="2:9" ht="15.75">
      <c r="B29" s="37">
        <v>24</v>
      </c>
      <c r="C29" s="70" t="s">
        <v>191</v>
      </c>
      <c r="D29" s="71">
        <v>43081</v>
      </c>
      <c r="E29" s="72">
        <f t="shared" si="0"/>
        <v>391</v>
      </c>
      <c r="F29" s="73">
        <v>110</v>
      </c>
      <c r="G29" s="74">
        <v>6</v>
      </c>
      <c r="H29" s="75">
        <v>4.8</v>
      </c>
      <c r="I29" s="26"/>
    </row>
    <row r="30" spans="2:9" ht="15">
      <c r="B30" s="37">
        <v>25</v>
      </c>
      <c r="C30" s="76" t="s">
        <v>192</v>
      </c>
      <c r="D30" s="71">
        <v>43445</v>
      </c>
      <c r="E30" s="72">
        <f t="shared" si="0"/>
        <v>364</v>
      </c>
      <c r="F30" s="74">
        <v>110</v>
      </c>
      <c r="G30" s="74">
        <v>8</v>
      </c>
      <c r="H30" s="75" t="s">
        <v>491</v>
      </c>
      <c r="I30" s="26"/>
    </row>
    <row r="31" spans="2:9" ht="15.75">
      <c r="B31" s="37">
        <v>26</v>
      </c>
      <c r="C31" s="70" t="s">
        <v>193</v>
      </c>
      <c r="D31" s="71">
        <v>43817</v>
      </c>
      <c r="E31" s="72">
        <f t="shared" si="0"/>
        <v>372</v>
      </c>
      <c r="F31" s="73">
        <v>115</v>
      </c>
      <c r="G31" s="74">
        <v>7</v>
      </c>
      <c r="H31" s="75" t="s">
        <v>491</v>
      </c>
      <c r="I31" s="26"/>
    </row>
    <row r="32" spans="2:9" ht="15">
      <c r="B32" s="37">
        <v>27</v>
      </c>
      <c r="C32" s="76" t="s">
        <v>475</v>
      </c>
      <c r="D32" s="71">
        <v>44173</v>
      </c>
      <c r="E32" s="72">
        <f t="shared" si="0"/>
        <v>356</v>
      </c>
      <c r="F32" s="74">
        <v>115</v>
      </c>
      <c r="G32" s="74">
        <v>6</v>
      </c>
      <c r="H32" s="75" t="s">
        <v>491</v>
      </c>
      <c r="I32" s="26"/>
    </row>
    <row r="33" spans="2:9" ht="15.75">
      <c r="B33" s="37">
        <v>28</v>
      </c>
      <c r="C33" s="70" t="s">
        <v>477</v>
      </c>
      <c r="D33" s="71">
        <v>44537</v>
      </c>
      <c r="E33" s="72">
        <f t="shared" si="0"/>
        <v>364</v>
      </c>
      <c r="F33" s="73">
        <v>120</v>
      </c>
      <c r="G33" s="74">
        <v>7</v>
      </c>
      <c r="H33" s="75" t="s">
        <v>491</v>
      </c>
      <c r="I33" s="26"/>
    </row>
    <row r="34" spans="2:9" ht="15">
      <c r="B34" s="37">
        <v>29</v>
      </c>
      <c r="C34" s="76" t="s">
        <v>489</v>
      </c>
      <c r="D34" s="71">
        <v>44901</v>
      </c>
      <c r="E34" s="72">
        <f t="shared" si="0"/>
        <v>364</v>
      </c>
      <c r="F34" s="74">
        <v>120</v>
      </c>
      <c r="G34" s="186">
        <v>7</v>
      </c>
      <c r="H34" s="187" t="s">
        <v>491</v>
      </c>
      <c r="I34" s="26"/>
    </row>
    <row r="35" spans="2:9" ht="16.5" thickBot="1">
      <c r="B35" s="37">
        <v>30</v>
      </c>
      <c r="C35" s="70" t="s">
        <v>891</v>
      </c>
      <c r="D35" s="71">
        <v>45265</v>
      </c>
      <c r="E35" s="72">
        <f>(D35-D34)</f>
        <v>364</v>
      </c>
      <c r="F35" s="73">
        <v>125</v>
      </c>
      <c r="G35" s="186">
        <v>7</v>
      </c>
      <c r="H35" s="187" t="s">
        <v>491</v>
      </c>
      <c r="I35" s="27"/>
    </row>
    <row r="36" spans="2:9" ht="17.25" thickBot="1" thickTop="1">
      <c r="B36" s="39"/>
      <c r="C36" s="8"/>
      <c r="D36" s="9"/>
      <c r="E36" s="10"/>
      <c r="F36" s="11"/>
      <c r="G36" s="189">
        <f>SUM(G5:G35)</f>
        <v>478</v>
      </c>
      <c r="H36" s="188">
        <f>SUM(H5:H35)</f>
        <v>297.99999999999994</v>
      </c>
      <c r="I36" s="25"/>
    </row>
    <row r="37" ht="15.75" thickTop="1"/>
  </sheetData>
  <mergeCells count="1">
    <mergeCell ref="B2:D2"/>
  </mergeCells>
  <hyperlinks>
    <hyperlink ref="C6:C9" location="'1'!A1" display="The Ruins of Kunark"/>
    <hyperlink ref="C5" location="'1'!A1" display="EverQuest"/>
    <hyperlink ref="C6" location="'1'!B1" display="The Ruins of Kunark"/>
    <hyperlink ref="C7" location="'1'!C1" display="The Scars of Velious"/>
    <hyperlink ref="C8" location="'1'!D1" display="The Shadows of Luclin"/>
    <hyperlink ref="C9" location="'1'!E1" display="The Planes of Power"/>
    <hyperlink ref="C10:C14" location="'2'!A1" display="The Legacy of Ykesha"/>
    <hyperlink ref="C15:C19" location="'3'!A1" display="Depths of Darkhollow"/>
    <hyperlink ref="C20:C24" location="'4'!A1" display="Seeds of Destruction"/>
    <hyperlink ref="C25:C29" location="'5'!A1" display="Call of the Forsaken"/>
    <hyperlink ref="C30:C33" location="'6'!A1" display="The Burning Lands"/>
    <hyperlink ref="C11" location="'2'!B1" display="Lost Dungeons of Norrath"/>
    <hyperlink ref="C12" location="'2'!C1" display="Gates of Discord"/>
    <hyperlink ref="C13" location="'2'!D1" display="Omens of War"/>
    <hyperlink ref="C14" location="'2'!E1" display="Dragons of Norrath"/>
    <hyperlink ref="C16" location="'3'!B1" display="Prophecy of Ro"/>
    <hyperlink ref="C17" location="'3'!C1" display="The Serpent's Spine"/>
    <hyperlink ref="C18" location="'3'!D1" display="The Buried Sea"/>
    <hyperlink ref="C19" location="'3'!E1" display="Secrets of Faydwer"/>
    <hyperlink ref="C21" location="'4'!B1" display="Underfoot"/>
    <hyperlink ref="C22" location="'4'!C1" display="House of Thule"/>
    <hyperlink ref="C23" location="'4'!D1" display="Veil of Alaris"/>
    <hyperlink ref="C24" location="'4'!E1" display="Rain of Fear"/>
    <hyperlink ref="C26" location="'5'!B1" display="The Darkened Sea"/>
    <hyperlink ref="C27" location="'5'!C1" display="The Broken Mirror"/>
    <hyperlink ref="C28" location="'5'!D1" display="Empires of Kunark"/>
    <hyperlink ref="C29" location="'5'!E1" display="Ring of Scale"/>
    <hyperlink ref="C31" location="'6'!B1" display="Torment of Velious"/>
    <hyperlink ref="C32" location="'6'!C1" display="Claws of Veeshan"/>
    <hyperlink ref="C33" location="'6'!D1" display="Terror of Luclin"/>
    <hyperlink ref="C34" location="'6'!E1" display="Night of Shadows"/>
    <hyperlink ref="C35" location="'7'!A1" display="Laurion's Song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I10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5.7109375" style="46" customWidth="1"/>
    <col min="3" max="3" width="45.00390625" style="3" customWidth="1"/>
    <col min="4" max="4" width="16.00390625" style="4" customWidth="1"/>
    <col min="5" max="5" width="11.421875" style="34" customWidth="1"/>
    <col min="6" max="6" width="12.140625" style="34" customWidth="1"/>
    <col min="7" max="7" width="15.7109375" style="53" customWidth="1"/>
    <col min="8" max="8" width="2.28125" style="2" customWidth="1"/>
    <col min="9" max="16384" width="9.140625" style="1" customWidth="1"/>
  </cols>
  <sheetData>
    <row r="1" spans="1:7" s="12" customFormat="1" ht="12.75">
      <c r="A1" s="13"/>
      <c r="B1" s="42"/>
      <c r="E1" s="33"/>
      <c r="F1" s="33"/>
      <c r="G1" s="52"/>
    </row>
    <row r="2" spans="2:7" s="12" customFormat="1" ht="55.5" customHeight="1" thickBot="1">
      <c r="B2" s="194" t="s">
        <v>537</v>
      </c>
      <c r="C2" s="194"/>
      <c r="D2" s="194"/>
      <c r="E2" s="194"/>
      <c r="F2" s="33"/>
      <c r="G2" s="52"/>
    </row>
    <row r="3" spans="2:8" ht="24" customHeight="1" thickBot="1" thickTop="1">
      <c r="B3" s="43"/>
      <c r="C3" s="40" t="s">
        <v>492</v>
      </c>
      <c r="D3" s="41" t="s">
        <v>463</v>
      </c>
      <c r="E3" s="47" t="s">
        <v>493</v>
      </c>
      <c r="F3" s="47" t="s">
        <v>494</v>
      </c>
      <c r="G3" s="47" t="s">
        <v>495</v>
      </c>
      <c r="H3" s="51"/>
    </row>
    <row r="4" spans="2:8" ht="7.5" customHeight="1">
      <c r="B4" s="44"/>
      <c r="C4" s="29"/>
      <c r="D4" s="30"/>
      <c r="E4" s="48"/>
      <c r="F4" s="48"/>
      <c r="G4" s="48"/>
      <c r="H4" s="7"/>
    </row>
    <row r="5" spans="2:9" ht="15.75">
      <c r="B5" s="44">
        <v>1</v>
      </c>
      <c r="C5" s="55" t="s">
        <v>288</v>
      </c>
      <c r="D5" s="56" t="s">
        <v>507</v>
      </c>
      <c r="E5" s="57">
        <v>34391</v>
      </c>
      <c r="F5" s="57">
        <v>16299</v>
      </c>
      <c r="G5" s="57">
        <v>560538909</v>
      </c>
      <c r="H5" s="26"/>
      <c r="I5" s="28"/>
    </row>
    <row r="6" spans="2:9" ht="15.75">
      <c r="B6" s="44">
        <v>2</v>
      </c>
      <c r="C6" s="58" t="s">
        <v>279</v>
      </c>
      <c r="D6" s="59" t="s">
        <v>506</v>
      </c>
      <c r="E6" s="60">
        <v>13841</v>
      </c>
      <c r="F6" s="60">
        <v>23124</v>
      </c>
      <c r="G6" s="60">
        <v>320059284</v>
      </c>
      <c r="H6" s="26"/>
      <c r="I6" s="28"/>
    </row>
    <row r="7" spans="2:9" ht="15.75">
      <c r="B7" s="44">
        <v>3</v>
      </c>
      <c r="C7" s="58" t="s">
        <v>527</v>
      </c>
      <c r="D7" s="59" t="s">
        <v>520</v>
      </c>
      <c r="E7" s="60">
        <v>12982</v>
      </c>
      <c r="F7" s="60">
        <v>11425</v>
      </c>
      <c r="G7" s="60">
        <v>148319350</v>
      </c>
      <c r="H7" s="26"/>
      <c r="I7" s="28"/>
    </row>
    <row r="8" spans="2:9" ht="15.75">
      <c r="B8" s="44">
        <v>4</v>
      </c>
      <c r="C8" s="58" t="s">
        <v>287</v>
      </c>
      <c r="D8" s="59" t="s">
        <v>507</v>
      </c>
      <c r="E8" s="60">
        <v>12980</v>
      </c>
      <c r="F8" s="60">
        <v>11425</v>
      </c>
      <c r="G8" s="60">
        <v>148296500</v>
      </c>
      <c r="H8" s="26"/>
      <c r="I8" s="28"/>
    </row>
    <row r="9" spans="2:8" ht="15.75">
      <c r="B9" s="44">
        <v>5</v>
      </c>
      <c r="C9" s="58" t="s">
        <v>269</v>
      </c>
      <c r="D9" s="59" t="s">
        <v>506</v>
      </c>
      <c r="E9" s="60">
        <v>9886</v>
      </c>
      <c r="F9" s="60">
        <v>14045</v>
      </c>
      <c r="G9" s="60">
        <v>138848870</v>
      </c>
      <c r="H9" s="26"/>
    </row>
    <row r="10" spans="2:9" ht="15.75">
      <c r="B10" s="44">
        <v>6</v>
      </c>
      <c r="C10" s="61" t="s">
        <v>278</v>
      </c>
      <c r="D10" s="62" t="s">
        <v>506</v>
      </c>
      <c r="E10" s="60">
        <v>8704</v>
      </c>
      <c r="F10" s="60">
        <v>15732</v>
      </c>
      <c r="G10" s="60">
        <v>136931328</v>
      </c>
      <c r="H10" s="26"/>
      <c r="I10" s="28"/>
    </row>
    <row r="11" spans="2:9" ht="15.75">
      <c r="B11" s="44">
        <v>7</v>
      </c>
      <c r="C11" s="58" t="s">
        <v>62</v>
      </c>
      <c r="D11" s="59" t="s">
        <v>506</v>
      </c>
      <c r="E11" s="60">
        <v>12321</v>
      </c>
      <c r="F11" s="60">
        <v>10910</v>
      </c>
      <c r="G11" s="60">
        <v>134422110</v>
      </c>
      <c r="H11" s="26"/>
      <c r="I11" s="28"/>
    </row>
    <row r="12" spans="2:9" ht="15.75">
      <c r="B12" s="44">
        <v>8</v>
      </c>
      <c r="C12" s="58" t="s">
        <v>43</v>
      </c>
      <c r="D12" s="59" t="s">
        <v>524</v>
      </c>
      <c r="E12" s="60">
        <v>10096</v>
      </c>
      <c r="F12" s="60">
        <v>12896</v>
      </c>
      <c r="G12" s="60">
        <v>130198016</v>
      </c>
      <c r="H12" s="26"/>
      <c r="I12" s="28"/>
    </row>
    <row r="13" spans="2:9" ht="15.75">
      <c r="B13" s="44">
        <v>9</v>
      </c>
      <c r="C13" s="58" t="s">
        <v>180</v>
      </c>
      <c r="D13" s="59" t="s">
        <v>515</v>
      </c>
      <c r="E13" s="60">
        <v>11146</v>
      </c>
      <c r="F13" s="60">
        <v>11094</v>
      </c>
      <c r="G13" s="60">
        <v>123653724</v>
      </c>
      <c r="H13" s="26"/>
      <c r="I13" s="28"/>
    </row>
    <row r="14" spans="2:9" ht="15.75">
      <c r="B14" s="44">
        <v>10</v>
      </c>
      <c r="C14" s="58" t="s">
        <v>528</v>
      </c>
      <c r="D14" s="59" t="s">
        <v>526</v>
      </c>
      <c r="E14" s="60">
        <v>18038</v>
      </c>
      <c r="F14" s="60">
        <v>6748</v>
      </c>
      <c r="G14" s="60">
        <v>121720424</v>
      </c>
      <c r="H14" s="26"/>
      <c r="I14" s="28"/>
    </row>
    <row r="15" spans="2:8" ht="15.75">
      <c r="B15" s="44">
        <v>11</v>
      </c>
      <c r="C15" s="58" t="s">
        <v>270</v>
      </c>
      <c r="D15" s="59" t="s">
        <v>524</v>
      </c>
      <c r="E15" s="60">
        <v>10034</v>
      </c>
      <c r="F15" s="60">
        <v>11126</v>
      </c>
      <c r="G15" s="60">
        <v>111638284</v>
      </c>
      <c r="H15" s="26"/>
    </row>
    <row r="16" spans="2:9" ht="15.75">
      <c r="B16" s="44">
        <v>12</v>
      </c>
      <c r="C16" s="61" t="s">
        <v>64</v>
      </c>
      <c r="D16" s="62" t="s">
        <v>506</v>
      </c>
      <c r="E16" s="60">
        <v>9599</v>
      </c>
      <c r="F16" s="60">
        <v>11445</v>
      </c>
      <c r="G16" s="60">
        <v>109860555</v>
      </c>
      <c r="H16" s="26"/>
      <c r="I16" s="28"/>
    </row>
    <row r="17" spans="2:9" ht="15.75">
      <c r="B17" s="44">
        <v>13</v>
      </c>
      <c r="C17" s="58" t="s">
        <v>384</v>
      </c>
      <c r="D17" s="59" t="s">
        <v>515</v>
      </c>
      <c r="E17" s="60">
        <v>10358</v>
      </c>
      <c r="F17" s="60">
        <v>10356</v>
      </c>
      <c r="G17" s="60">
        <v>107267448</v>
      </c>
      <c r="H17" s="26"/>
      <c r="I17" s="28"/>
    </row>
    <row r="18" spans="2:9" ht="15.75">
      <c r="B18" s="44">
        <v>14</v>
      </c>
      <c r="C18" s="58" t="s">
        <v>60</v>
      </c>
      <c r="D18" s="59" t="s">
        <v>506</v>
      </c>
      <c r="E18" s="60">
        <v>16504</v>
      </c>
      <c r="F18" s="60">
        <v>6404</v>
      </c>
      <c r="G18" s="60">
        <v>105691616</v>
      </c>
      <c r="H18" s="26"/>
      <c r="I18" s="28"/>
    </row>
    <row r="19" spans="2:9" ht="15.75">
      <c r="B19" s="44">
        <v>15</v>
      </c>
      <c r="C19" s="58" t="s">
        <v>299</v>
      </c>
      <c r="D19" s="59" t="s">
        <v>507</v>
      </c>
      <c r="E19" s="60">
        <v>9921</v>
      </c>
      <c r="F19" s="60">
        <v>10477</v>
      </c>
      <c r="G19" s="60">
        <v>103942317</v>
      </c>
      <c r="H19" s="26"/>
      <c r="I19" s="28"/>
    </row>
    <row r="20" spans="2:9" ht="15.75">
      <c r="B20" s="44">
        <v>16</v>
      </c>
      <c r="C20" s="58" t="s">
        <v>265</v>
      </c>
      <c r="D20" s="59" t="s">
        <v>506</v>
      </c>
      <c r="E20" s="60">
        <v>7943</v>
      </c>
      <c r="F20" s="60">
        <v>12642</v>
      </c>
      <c r="G20" s="60">
        <v>100415406</v>
      </c>
      <c r="H20" s="26"/>
      <c r="I20" s="28"/>
    </row>
    <row r="21" spans="2:9" ht="15.75">
      <c r="B21" s="44">
        <v>17</v>
      </c>
      <c r="C21" s="58" t="s">
        <v>242</v>
      </c>
      <c r="D21" s="59" t="s">
        <v>526</v>
      </c>
      <c r="E21" s="60">
        <v>16170</v>
      </c>
      <c r="F21" s="60">
        <v>5937</v>
      </c>
      <c r="G21" s="60">
        <v>96001290</v>
      </c>
      <c r="H21" s="26"/>
      <c r="I21" s="28"/>
    </row>
    <row r="22" spans="2:9" ht="15.75">
      <c r="B22" s="44">
        <v>18</v>
      </c>
      <c r="C22" s="58" t="s">
        <v>270</v>
      </c>
      <c r="D22" s="59" t="s">
        <v>506</v>
      </c>
      <c r="E22" s="60">
        <v>9296</v>
      </c>
      <c r="F22" s="60">
        <v>10294</v>
      </c>
      <c r="G22" s="60">
        <v>95693024</v>
      </c>
      <c r="H22" s="26"/>
      <c r="I22" s="28"/>
    </row>
    <row r="23" spans="2:9" ht="15.75">
      <c r="B23" s="44">
        <v>19</v>
      </c>
      <c r="C23" s="58" t="s">
        <v>276</v>
      </c>
      <c r="D23" s="59" t="s">
        <v>506</v>
      </c>
      <c r="E23" s="60">
        <v>8594</v>
      </c>
      <c r="F23" s="60">
        <v>10410</v>
      </c>
      <c r="G23" s="60">
        <v>89463540</v>
      </c>
      <c r="H23" s="26"/>
      <c r="I23" s="28"/>
    </row>
    <row r="24" spans="2:8" ht="15.75">
      <c r="B24" s="44">
        <v>20</v>
      </c>
      <c r="C24" s="58" t="s">
        <v>65</v>
      </c>
      <c r="D24" s="59" t="s">
        <v>507</v>
      </c>
      <c r="E24" s="60">
        <v>9790</v>
      </c>
      <c r="F24" s="60">
        <v>8571</v>
      </c>
      <c r="G24" s="60">
        <v>83910090</v>
      </c>
      <c r="H24" s="26"/>
    </row>
    <row r="25" spans="2:9" ht="15.75">
      <c r="B25" s="44">
        <v>21</v>
      </c>
      <c r="C25" s="61" t="s">
        <v>262</v>
      </c>
      <c r="D25" s="62" t="s">
        <v>526</v>
      </c>
      <c r="E25" s="60">
        <v>7135</v>
      </c>
      <c r="F25" s="60">
        <v>11518</v>
      </c>
      <c r="G25" s="60">
        <v>82180930</v>
      </c>
      <c r="H25" s="26"/>
      <c r="I25" s="28"/>
    </row>
    <row r="26" spans="2:9" ht="15.75">
      <c r="B26" s="44">
        <v>22</v>
      </c>
      <c r="C26" s="58" t="s">
        <v>496</v>
      </c>
      <c r="D26" s="59" t="s">
        <v>506</v>
      </c>
      <c r="E26" s="60">
        <v>10575</v>
      </c>
      <c r="F26" s="60">
        <v>7402</v>
      </c>
      <c r="G26" s="60">
        <v>78276150</v>
      </c>
      <c r="H26" s="26"/>
      <c r="I26" s="28"/>
    </row>
    <row r="27" spans="2:9" ht="15.75">
      <c r="B27" s="44">
        <v>23</v>
      </c>
      <c r="C27" s="58" t="s">
        <v>206</v>
      </c>
      <c r="D27" s="59" t="s">
        <v>526</v>
      </c>
      <c r="E27" s="60">
        <v>9544</v>
      </c>
      <c r="F27" s="60">
        <v>7900</v>
      </c>
      <c r="G27" s="60">
        <v>75397600</v>
      </c>
      <c r="H27" s="26"/>
      <c r="I27" s="28"/>
    </row>
    <row r="28" spans="2:9" ht="15.75">
      <c r="B28" s="44">
        <v>24</v>
      </c>
      <c r="C28" s="58" t="s">
        <v>497</v>
      </c>
      <c r="D28" s="59" t="s">
        <v>509</v>
      </c>
      <c r="E28" s="60">
        <v>6968</v>
      </c>
      <c r="F28" s="60">
        <v>10568</v>
      </c>
      <c r="G28" s="60">
        <v>73637824</v>
      </c>
      <c r="H28" s="26"/>
      <c r="I28" s="28"/>
    </row>
    <row r="29" spans="2:9" ht="15.75">
      <c r="B29" s="44">
        <v>25</v>
      </c>
      <c r="C29" s="58" t="s">
        <v>298</v>
      </c>
      <c r="D29" s="59" t="s">
        <v>507</v>
      </c>
      <c r="E29" s="60">
        <v>9947</v>
      </c>
      <c r="F29" s="60">
        <v>7401</v>
      </c>
      <c r="G29" s="60">
        <v>73617747</v>
      </c>
      <c r="H29" s="26"/>
      <c r="I29" s="28"/>
    </row>
    <row r="30" spans="2:9" ht="15.75">
      <c r="B30" s="44">
        <v>26</v>
      </c>
      <c r="C30" s="58" t="s">
        <v>282</v>
      </c>
      <c r="D30" s="59" t="s">
        <v>506</v>
      </c>
      <c r="E30" s="60">
        <v>8711</v>
      </c>
      <c r="F30" s="60">
        <v>8310</v>
      </c>
      <c r="G30" s="60">
        <v>72388410</v>
      </c>
      <c r="H30" s="26"/>
      <c r="I30" s="28"/>
    </row>
    <row r="31" spans="2:9" ht="15.75">
      <c r="B31" s="44">
        <v>27</v>
      </c>
      <c r="C31" s="58" t="s">
        <v>67</v>
      </c>
      <c r="D31" s="59" t="s">
        <v>526</v>
      </c>
      <c r="E31" s="60">
        <v>7573</v>
      </c>
      <c r="F31" s="60">
        <v>9508</v>
      </c>
      <c r="G31" s="60">
        <v>72004084</v>
      </c>
      <c r="H31" s="26"/>
      <c r="I31" s="28"/>
    </row>
    <row r="32" spans="2:9" ht="15.75">
      <c r="B32" s="44">
        <v>28</v>
      </c>
      <c r="C32" s="58" t="s">
        <v>208</v>
      </c>
      <c r="D32" s="59" t="s">
        <v>526</v>
      </c>
      <c r="E32" s="60">
        <v>8402</v>
      </c>
      <c r="F32" s="60">
        <v>8202</v>
      </c>
      <c r="G32" s="60">
        <v>68913204</v>
      </c>
      <c r="H32" s="26"/>
      <c r="I32" s="28"/>
    </row>
    <row r="33" spans="2:9" ht="15.75">
      <c r="B33" s="44">
        <v>29</v>
      </c>
      <c r="C33" s="58" t="s">
        <v>61</v>
      </c>
      <c r="D33" s="59" t="s">
        <v>506</v>
      </c>
      <c r="E33" s="60">
        <v>8673</v>
      </c>
      <c r="F33" s="60">
        <v>7830</v>
      </c>
      <c r="G33" s="60">
        <v>67909590</v>
      </c>
      <c r="H33" s="26"/>
      <c r="I33" s="28"/>
    </row>
    <row r="34" spans="2:9" ht="15.75">
      <c r="B34" s="44">
        <v>30</v>
      </c>
      <c r="C34" s="58" t="s">
        <v>64</v>
      </c>
      <c r="D34" s="59" t="s">
        <v>525</v>
      </c>
      <c r="E34" s="60">
        <v>8384</v>
      </c>
      <c r="F34" s="60">
        <v>7867</v>
      </c>
      <c r="G34" s="60">
        <v>65956928</v>
      </c>
      <c r="H34" s="26"/>
      <c r="I34" s="28"/>
    </row>
    <row r="35" spans="2:9" ht="15.75">
      <c r="B35" s="44">
        <v>31</v>
      </c>
      <c r="C35" s="58" t="s">
        <v>161</v>
      </c>
      <c r="D35" s="59" t="s">
        <v>509</v>
      </c>
      <c r="E35" s="60">
        <v>7998</v>
      </c>
      <c r="F35" s="60">
        <v>7998</v>
      </c>
      <c r="G35" s="60">
        <v>63968004</v>
      </c>
      <c r="H35" s="26"/>
      <c r="I35" s="28"/>
    </row>
    <row r="36" spans="2:9" ht="15.75">
      <c r="B36" s="44">
        <v>32</v>
      </c>
      <c r="C36" s="58" t="s">
        <v>353</v>
      </c>
      <c r="D36" s="59" t="s">
        <v>513</v>
      </c>
      <c r="E36" s="60">
        <v>9412</v>
      </c>
      <c r="F36" s="60">
        <v>6563</v>
      </c>
      <c r="G36" s="60">
        <v>61770956</v>
      </c>
      <c r="H36" s="26"/>
      <c r="I36" s="28"/>
    </row>
    <row r="37" spans="2:9" ht="15.75">
      <c r="B37" s="44">
        <v>33</v>
      </c>
      <c r="C37" s="58" t="s">
        <v>529</v>
      </c>
      <c r="D37" s="59" t="s">
        <v>526</v>
      </c>
      <c r="E37" s="60">
        <v>6567</v>
      </c>
      <c r="F37" s="60">
        <v>8987</v>
      </c>
      <c r="G37" s="60">
        <v>59017629</v>
      </c>
      <c r="H37" s="26"/>
      <c r="I37" s="28"/>
    </row>
    <row r="38" spans="2:8" ht="15.75">
      <c r="B38" s="44">
        <v>34</v>
      </c>
      <c r="C38" s="58" t="s">
        <v>498</v>
      </c>
      <c r="D38" s="59" t="s">
        <v>526</v>
      </c>
      <c r="E38" s="60">
        <v>7527</v>
      </c>
      <c r="F38" s="60">
        <v>7385</v>
      </c>
      <c r="G38" s="60">
        <v>55586895</v>
      </c>
      <c r="H38" s="26"/>
    </row>
    <row r="39" spans="2:8" ht="15.75">
      <c r="B39" s="44">
        <v>35</v>
      </c>
      <c r="C39" s="61" t="s">
        <v>292</v>
      </c>
      <c r="D39" s="62" t="s">
        <v>507</v>
      </c>
      <c r="E39" s="60">
        <v>7185</v>
      </c>
      <c r="F39" s="60">
        <v>7645</v>
      </c>
      <c r="G39" s="60">
        <v>54929325</v>
      </c>
      <c r="H39" s="26"/>
    </row>
    <row r="40" spans="2:9" ht="15.75">
      <c r="B40" s="44">
        <v>36</v>
      </c>
      <c r="C40" s="61" t="s">
        <v>433</v>
      </c>
      <c r="D40" s="62" t="s">
        <v>518</v>
      </c>
      <c r="E40" s="60">
        <v>7138</v>
      </c>
      <c r="F40" s="60">
        <v>7591</v>
      </c>
      <c r="G40" s="60">
        <v>54184558</v>
      </c>
      <c r="H40" s="26"/>
      <c r="I40" s="28"/>
    </row>
    <row r="41" spans="2:9" ht="15.75">
      <c r="B41" s="44">
        <v>37</v>
      </c>
      <c r="C41" s="58" t="s">
        <v>393</v>
      </c>
      <c r="D41" s="59" t="s">
        <v>516</v>
      </c>
      <c r="E41" s="60">
        <v>7747</v>
      </c>
      <c r="F41" s="60">
        <v>6712</v>
      </c>
      <c r="G41" s="60">
        <v>51997864</v>
      </c>
      <c r="H41" s="26"/>
      <c r="I41" s="28"/>
    </row>
    <row r="42" spans="2:9" ht="15.75">
      <c r="B42" s="44">
        <v>38</v>
      </c>
      <c r="C42" s="58" t="s">
        <v>390</v>
      </c>
      <c r="D42" s="59" t="s">
        <v>516</v>
      </c>
      <c r="E42" s="60">
        <v>6271</v>
      </c>
      <c r="F42" s="60">
        <v>8288</v>
      </c>
      <c r="G42" s="60">
        <v>51974048</v>
      </c>
      <c r="H42" s="26"/>
      <c r="I42" s="28"/>
    </row>
    <row r="43" spans="2:9" ht="15.75">
      <c r="B43" s="44">
        <v>39</v>
      </c>
      <c r="C43" s="58" t="s">
        <v>499</v>
      </c>
      <c r="D43" s="59" t="s">
        <v>519</v>
      </c>
      <c r="E43" s="60">
        <v>6366</v>
      </c>
      <c r="F43" s="60">
        <v>7976</v>
      </c>
      <c r="G43" s="60">
        <v>50775216</v>
      </c>
      <c r="H43" s="26"/>
      <c r="I43" s="28"/>
    </row>
    <row r="44" spans="2:9" ht="15.75">
      <c r="B44" s="44">
        <v>40</v>
      </c>
      <c r="C44" s="58" t="s">
        <v>278</v>
      </c>
      <c r="D44" s="59" t="s">
        <v>525</v>
      </c>
      <c r="E44" s="60">
        <v>5381</v>
      </c>
      <c r="F44" s="60">
        <v>9287</v>
      </c>
      <c r="G44" s="60">
        <v>49973347</v>
      </c>
      <c r="H44" s="26"/>
      <c r="I44" s="28"/>
    </row>
    <row r="45" spans="2:9" ht="15.75">
      <c r="B45" s="44">
        <v>41</v>
      </c>
      <c r="C45" s="58" t="s">
        <v>500</v>
      </c>
      <c r="D45" s="59" t="s">
        <v>518</v>
      </c>
      <c r="E45" s="60">
        <v>8063</v>
      </c>
      <c r="F45" s="60">
        <v>5950</v>
      </c>
      <c r="G45" s="60">
        <v>47974850</v>
      </c>
      <c r="H45" s="26"/>
      <c r="I45" s="28"/>
    </row>
    <row r="46" spans="2:9" ht="15.75">
      <c r="B46" s="44">
        <v>42</v>
      </c>
      <c r="C46" s="58" t="s">
        <v>308</v>
      </c>
      <c r="D46" s="59" t="s">
        <v>526</v>
      </c>
      <c r="E46" s="60">
        <v>7177</v>
      </c>
      <c r="F46" s="60">
        <v>6099</v>
      </c>
      <c r="G46" s="60">
        <v>43772523</v>
      </c>
      <c r="H46" s="26"/>
      <c r="I46" s="28"/>
    </row>
    <row r="47" spans="2:9" ht="15.75">
      <c r="B47" s="44">
        <v>43</v>
      </c>
      <c r="C47" s="58" t="s">
        <v>530</v>
      </c>
      <c r="D47" s="59" t="s">
        <v>515</v>
      </c>
      <c r="E47" s="60">
        <v>7279</v>
      </c>
      <c r="F47" s="60">
        <v>5898</v>
      </c>
      <c r="G47" s="60">
        <v>42931542</v>
      </c>
      <c r="H47" s="26"/>
      <c r="I47" s="28"/>
    </row>
    <row r="48" spans="2:9" ht="15.75">
      <c r="B48" s="44">
        <v>44</v>
      </c>
      <c r="C48" s="58" t="s">
        <v>307</v>
      </c>
      <c r="D48" s="59" t="s">
        <v>508</v>
      </c>
      <c r="E48" s="60">
        <v>6359</v>
      </c>
      <c r="F48" s="60">
        <v>6627</v>
      </c>
      <c r="G48" s="60">
        <v>42141093</v>
      </c>
      <c r="H48" s="26"/>
      <c r="I48" s="28"/>
    </row>
    <row r="49" spans="2:9" ht="15.75">
      <c r="B49" s="44">
        <v>45</v>
      </c>
      <c r="C49" s="58" t="s">
        <v>244</v>
      </c>
      <c r="D49" s="59" t="s">
        <v>526</v>
      </c>
      <c r="E49" s="60">
        <v>6790</v>
      </c>
      <c r="F49" s="60">
        <v>6176</v>
      </c>
      <c r="G49" s="60">
        <v>41935040</v>
      </c>
      <c r="H49" s="26"/>
      <c r="I49" s="28"/>
    </row>
    <row r="50" spans="2:9" ht="15.75">
      <c r="B50" s="44">
        <v>46</v>
      </c>
      <c r="C50" s="58" t="s">
        <v>16</v>
      </c>
      <c r="D50" s="59" t="s">
        <v>520</v>
      </c>
      <c r="E50" s="60">
        <v>6349</v>
      </c>
      <c r="F50" s="60">
        <v>6554</v>
      </c>
      <c r="G50" s="60">
        <v>41611346</v>
      </c>
      <c r="H50" s="26"/>
      <c r="I50" s="28"/>
    </row>
    <row r="51" spans="2:9" ht="15.75">
      <c r="B51" s="44">
        <v>47</v>
      </c>
      <c r="C51" s="58" t="s">
        <v>501</v>
      </c>
      <c r="D51" s="59" t="s">
        <v>508</v>
      </c>
      <c r="E51" s="60">
        <v>5963</v>
      </c>
      <c r="F51" s="60">
        <v>6908</v>
      </c>
      <c r="G51" s="60">
        <v>41192404</v>
      </c>
      <c r="H51" s="26"/>
      <c r="I51" s="28"/>
    </row>
    <row r="52" spans="2:9" ht="15.75">
      <c r="B52" s="44">
        <v>48</v>
      </c>
      <c r="C52" s="58" t="s">
        <v>268</v>
      </c>
      <c r="D52" s="59" t="s">
        <v>506</v>
      </c>
      <c r="E52" s="60">
        <v>5676</v>
      </c>
      <c r="F52" s="60">
        <v>7236</v>
      </c>
      <c r="G52" s="60">
        <v>41071536</v>
      </c>
      <c r="H52" s="26"/>
      <c r="I52" s="28"/>
    </row>
    <row r="53" spans="2:9" ht="15.75">
      <c r="B53" s="44">
        <v>49</v>
      </c>
      <c r="C53" s="58" t="s">
        <v>130</v>
      </c>
      <c r="D53" s="59" t="s">
        <v>514</v>
      </c>
      <c r="E53" s="60">
        <v>7683</v>
      </c>
      <c r="F53" s="60">
        <v>5291</v>
      </c>
      <c r="G53" s="60">
        <v>40650753</v>
      </c>
      <c r="H53" s="26"/>
      <c r="I53" s="28"/>
    </row>
    <row r="54" spans="2:9" ht="15.75">
      <c r="B54" s="44">
        <v>50</v>
      </c>
      <c r="C54" s="58" t="s">
        <v>347</v>
      </c>
      <c r="D54" s="59" t="s">
        <v>512</v>
      </c>
      <c r="E54" s="60">
        <v>6379</v>
      </c>
      <c r="F54" s="60">
        <v>6354</v>
      </c>
      <c r="G54" s="60">
        <v>40532166</v>
      </c>
      <c r="H54" s="26"/>
      <c r="I54" s="28"/>
    </row>
    <row r="55" spans="2:9" ht="15.75">
      <c r="B55" s="44">
        <v>51</v>
      </c>
      <c r="C55" s="58" t="s">
        <v>24</v>
      </c>
      <c r="D55" s="59" t="s">
        <v>521</v>
      </c>
      <c r="E55" s="60">
        <v>6753</v>
      </c>
      <c r="F55" s="60">
        <v>5839</v>
      </c>
      <c r="G55" s="60">
        <v>39430767</v>
      </c>
      <c r="H55" s="26"/>
      <c r="I55" s="28"/>
    </row>
    <row r="56" spans="2:9" ht="15.75">
      <c r="B56" s="44">
        <v>52</v>
      </c>
      <c r="C56" s="58" t="s">
        <v>226</v>
      </c>
      <c r="D56" s="59" t="s">
        <v>526</v>
      </c>
      <c r="E56" s="60">
        <v>6399</v>
      </c>
      <c r="F56" s="60">
        <v>6094</v>
      </c>
      <c r="G56" s="60">
        <v>38995506</v>
      </c>
      <c r="H56" s="26"/>
      <c r="I56" s="28"/>
    </row>
    <row r="57" spans="2:9" ht="15.75">
      <c r="B57" s="44">
        <v>53</v>
      </c>
      <c r="C57" s="58" t="s">
        <v>127</v>
      </c>
      <c r="D57" s="59" t="s">
        <v>514</v>
      </c>
      <c r="E57" s="60">
        <v>5362</v>
      </c>
      <c r="F57" s="60">
        <v>7198</v>
      </c>
      <c r="G57" s="60">
        <v>38595676</v>
      </c>
      <c r="H57" s="26"/>
      <c r="I57" s="28"/>
    </row>
    <row r="58" spans="2:9" ht="15.75">
      <c r="B58" s="44">
        <v>54</v>
      </c>
      <c r="C58" s="58" t="s">
        <v>400</v>
      </c>
      <c r="D58" s="59" t="s">
        <v>517</v>
      </c>
      <c r="E58" s="60">
        <v>4663</v>
      </c>
      <c r="F58" s="60">
        <v>7273</v>
      </c>
      <c r="G58" s="60">
        <v>33913999</v>
      </c>
      <c r="H58" s="26"/>
      <c r="I58" s="28"/>
    </row>
    <row r="59" spans="2:9" ht="15.75">
      <c r="B59" s="44">
        <v>55</v>
      </c>
      <c r="C59" s="58" t="s">
        <v>400</v>
      </c>
      <c r="D59" s="59" t="s">
        <v>517</v>
      </c>
      <c r="E59" s="60">
        <v>4663</v>
      </c>
      <c r="F59" s="60">
        <v>7272</v>
      </c>
      <c r="G59" s="60">
        <v>33909336</v>
      </c>
      <c r="H59" s="26"/>
      <c r="I59" s="28"/>
    </row>
    <row r="60" spans="2:9" ht="15.75">
      <c r="B60" s="44">
        <v>56</v>
      </c>
      <c r="C60" s="58" t="s">
        <v>129</v>
      </c>
      <c r="D60" s="59" t="s">
        <v>514</v>
      </c>
      <c r="E60" s="60">
        <v>5128</v>
      </c>
      <c r="F60" s="60">
        <v>6598</v>
      </c>
      <c r="G60" s="60">
        <v>33834544</v>
      </c>
      <c r="H60" s="26"/>
      <c r="I60" s="28"/>
    </row>
    <row r="61" spans="2:9" ht="15.75">
      <c r="B61" s="44">
        <v>57</v>
      </c>
      <c r="C61" s="58" t="s">
        <v>162</v>
      </c>
      <c r="D61" s="59" t="s">
        <v>509</v>
      </c>
      <c r="E61" s="60">
        <v>4541</v>
      </c>
      <c r="F61" s="60">
        <v>7269</v>
      </c>
      <c r="G61" s="60">
        <v>33008529</v>
      </c>
      <c r="H61" s="26"/>
      <c r="I61" s="28"/>
    </row>
    <row r="62" spans="2:9" ht="15.75">
      <c r="B62" s="44">
        <v>58</v>
      </c>
      <c r="C62" s="58" t="s">
        <v>37</v>
      </c>
      <c r="D62" s="59" t="s">
        <v>523</v>
      </c>
      <c r="E62" s="60">
        <v>5759</v>
      </c>
      <c r="F62" s="60">
        <v>5672</v>
      </c>
      <c r="G62" s="60">
        <v>32665048</v>
      </c>
      <c r="H62" s="26"/>
      <c r="I62" s="28"/>
    </row>
    <row r="63" spans="2:9" ht="15.75">
      <c r="B63" s="44">
        <v>59</v>
      </c>
      <c r="C63" s="58" t="s">
        <v>360</v>
      </c>
      <c r="D63" s="59" t="s">
        <v>513</v>
      </c>
      <c r="E63" s="60">
        <v>6196</v>
      </c>
      <c r="F63" s="60">
        <v>5270</v>
      </c>
      <c r="G63" s="60">
        <v>32652920</v>
      </c>
      <c r="H63" s="26"/>
      <c r="I63" s="28"/>
    </row>
    <row r="64" spans="2:9" ht="15.75">
      <c r="B64" s="44">
        <v>60</v>
      </c>
      <c r="C64" s="58" t="s">
        <v>531</v>
      </c>
      <c r="D64" s="59" t="s">
        <v>520</v>
      </c>
      <c r="E64" s="60">
        <v>4594</v>
      </c>
      <c r="F64" s="60">
        <v>7107</v>
      </c>
      <c r="G64" s="60">
        <v>32649558</v>
      </c>
      <c r="H64" s="26"/>
      <c r="I64" s="28"/>
    </row>
    <row r="65" spans="2:9" ht="15.75">
      <c r="B65" s="44">
        <v>61</v>
      </c>
      <c r="C65" s="58" t="s">
        <v>439</v>
      </c>
      <c r="D65" s="59" t="s">
        <v>519</v>
      </c>
      <c r="E65" s="60">
        <v>5338</v>
      </c>
      <c r="F65" s="60">
        <v>5991</v>
      </c>
      <c r="G65" s="60">
        <v>31979958</v>
      </c>
      <c r="H65" s="26"/>
      <c r="I65" s="28"/>
    </row>
    <row r="66" spans="2:9" ht="15.75">
      <c r="B66" s="44">
        <v>62</v>
      </c>
      <c r="C66" s="58" t="s">
        <v>35</v>
      </c>
      <c r="D66" s="59" t="s">
        <v>522</v>
      </c>
      <c r="E66" s="60">
        <v>6753</v>
      </c>
      <c r="F66" s="60">
        <v>4653</v>
      </c>
      <c r="G66" s="60">
        <v>31421709</v>
      </c>
      <c r="H66" s="26"/>
      <c r="I66" s="28"/>
    </row>
    <row r="67" spans="2:9" ht="15.75">
      <c r="B67" s="44">
        <v>63</v>
      </c>
      <c r="C67" s="58" t="s">
        <v>157</v>
      </c>
      <c r="D67" s="59" t="s">
        <v>509</v>
      </c>
      <c r="E67" s="60">
        <v>5640</v>
      </c>
      <c r="F67" s="60">
        <v>5556</v>
      </c>
      <c r="G67" s="60">
        <v>31335840</v>
      </c>
      <c r="H67" s="26"/>
      <c r="I67" s="28"/>
    </row>
    <row r="68" spans="2:9" ht="15.75">
      <c r="B68" s="44">
        <v>64</v>
      </c>
      <c r="C68" s="58" t="s">
        <v>335</v>
      </c>
      <c r="D68" s="59" t="s">
        <v>511</v>
      </c>
      <c r="E68" s="60">
        <v>4510</v>
      </c>
      <c r="F68" s="60">
        <v>6940</v>
      </c>
      <c r="G68" s="60">
        <v>31299400</v>
      </c>
      <c r="H68" s="26"/>
      <c r="I68" s="28"/>
    </row>
    <row r="69" spans="2:9" ht="15.75">
      <c r="B69" s="44">
        <v>65</v>
      </c>
      <c r="C69" s="58" t="s">
        <v>532</v>
      </c>
      <c r="D69" s="59" t="s">
        <v>515</v>
      </c>
      <c r="E69" s="60">
        <v>5609</v>
      </c>
      <c r="F69" s="60">
        <v>5494</v>
      </c>
      <c r="G69" s="60">
        <v>30815846</v>
      </c>
      <c r="H69" s="26"/>
      <c r="I69" s="28"/>
    </row>
    <row r="70" spans="2:9" ht="15.75">
      <c r="B70" s="44">
        <v>66</v>
      </c>
      <c r="C70" s="58" t="s">
        <v>533</v>
      </c>
      <c r="D70" s="59" t="s">
        <v>515</v>
      </c>
      <c r="E70" s="60">
        <v>5356</v>
      </c>
      <c r="F70" s="60">
        <v>5737</v>
      </c>
      <c r="G70" s="60">
        <v>30727372</v>
      </c>
      <c r="H70" s="26"/>
      <c r="I70" s="28"/>
    </row>
    <row r="71" spans="2:9" ht="15.75">
      <c r="B71" s="44">
        <v>67</v>
      </c>
      <c r="C71" s="58" t="s">
        <v>29</v>
      </c>
      <c r="D71" s="59" t="s">
        <v>522</v>
      </c>
      <c r="E71" s="60">
        <v>5356</v>
      </c>
      <c r="F71" s="60">
        <v>5735</v>
      </c>
      <c r="G71" s="60">
        <v>30716660</v>
      </c>
      <c r="H71" s="26"/>
      <c r="I71" s="28"/>
    </row>
    <row r="72" spans="2:9" ht="15.75">
      <c r="B72" s="44">
        <v>68</v>
      </c>
      <c r="C72" s="58" t="s">
        <v>228</v>
      </c>
      <c r="D72" s="59" t="s">
        <v>526</v>
      </c>
      <c r="E72" s="60">
        <v>3138</v>
      </c>
      <c r="F72" s="60">
        <v>9730</v>
      </c>
      <c r="G72" s="60">
        <v>30532740</v>
      </c>
      <c r="H72" s="26"/>
      <c r="I72" s="28"/>
    </row>
    <row r="73" spans="2:9" ht="15.75">
      <c r="B73" s="44">
        <v>69</v>
      </c>
      <c r="C73" s="58" t="s">
        <v>502</v>
      </c>
      <c r="D73" s="59" t="s">
        <v>526</v>
      </c>
      <c r="E73" s="60">
        <v>8299</v>
      </c>
      <c r="F73" s="60">
        <v>3673</v>
      </c>
      <c r="G73" s="60">
        <v>30482227</v>
      </c>
      <c r="H73" s="26"/>
      <c r="I73" s="28"/>
    </row>
    <row r="74" spans="2:9" ht="15.75">
      <c r="B74" s="44">
        <v>70</v>
      </c>
      <c r="C74" s="58" t="s">
        <v>534</v>
      </c>
      <c r="D74" s="59" t="s">
        <v>515</v>
      </c>
      <c r="E74" s="60">
        <v>5368</v>
      </c>
      <c r="F74" s="60">
        <v>5539</v>
      </c>
      <c r="G74" s="60">
        <v>29733352</v>
      </c>
      <c r="H74" s="26"/>
      <c r="I74" s="28"/>
    </row>
    <row r="75" spans="2:8" ht="15.75">
      <c r="B75" s="44">
        <v>71</v>
      </c>
      <c r="C75" s="58" t="s">
        <v>26</v>
      </c>
      <c r="D75" s="59" t="s">
        <v>521</v>
      </c>
      <c r="E75" s="60">
        <v>4640</v>
      </c>
      <c r="F75" s="60">
        <v>6304</v>
      </c>
      <c r="G75" s="60">
        <v>29250560</v>
      </c>
      <c r="H75" s="26"/>
    </row>
    <row r="76" spans="2:8" ht="15.75">
      <c r="B76" s="44">
        <v>72</v>
      </c>
      <c r="C76" s="61" t="s">
        <v>434</v>
      </c>
      <c r="D76" s="62" t="s">
        <v>518</v>
      </c>
      <c r="E76" s="60">
        <v>4610</v>
      </c>
      <c r="F76" s="60">
        <v>6291</v>
      </c>
      <c r="G76" s="60">
        <v>29001510</v>
      </c>
      <c r="H76" s="26"/>
    </row>
    <row r="77" spans="2:8" ht="15.75">
      <c r="B77" s="44">
        <v>73</v>
      </c>
      <c r="C77" s="61" t="s">
        <v>381</v>
      </c>
      <c r="D77" s="62" t="s">
        <v>514</v>
      </c>
      <c r="E77" s="60">
        <v>3902</v>
      </c>
      <c r="F77" s="60">
        <v>7337</v>
      </c>
      <c r="G77" s="60">
        <v>28628974</v>
      </c>
      <c r="H77" s="26"/>
    </row>
    <row r="78" spans="2:8" ht="15.75">
      <c r="B78" s="44">
        <v>74</v>
      </c>
      <c r="C78" s="61" t="s">
        <v>503</v>
      </c>
      <c r="D78" s="62" t="s">
        <v>509</v>
      </c>
      <c r="E78" s="60">
        <v>5013</v>
      </c>
      <c r="F78" s="60">
        <v>5708</v>
      </c>
      <c r="G78" s="60">
        <v>28614204</v>
      </c>
      <c r="H78" s="26"/>
    </row>
    <row r="79" spans="2:8" ht="15.75">
      <c r="B79" s="44">
        <v>75</v>
      </c>
      <c r="C79" s="61" t="s">
        <v>151</v>
      </c>
      <c r="D79" s="62" t="s">
        <v>509</v>
      </c>
      <c r="E79" s="60">
        <v>4982</v>
      </c>
      <c r="F79" s="60">
        <v>5733</v>
      </c>
      <c r="G79" s="60">
        <v>28561806</v>
      </c>
      <c r="H79" s="26"/>
    </row>
    <row r="80" spans="2:8" ht="15.75">
      <c r="B80" s="44">
        <v>76</v>
      </c>
      <c r="C80" s="61" t="s">
        <v>215</v>
      </c>
      <c r="D80" s="62" t="s">
        <v>526</v>
      </c>
      <c r="E80" s="60">
        <v>5276</v>
      </c>
      <c r="F80" s="60">
        <v>5403</v>
      </c>
      <c r="G80" s="60">
        <v>28506228</v>
      </c>
      <c r="H80" s="26"/>
    </row>
    <row r="81" spans="2:8" ht="15.75">
      <c r="B81" s="44">
        <v>77</v>
      </c>
      <c r="C81" s="61" t="s">
        <v>240</v>
      </c>
      <c r="D81" s="62" t="s">
        <v>526</v>
      </c>
      <c r="E81" s="60">
        <v>6602</v>
      </c>
      <c r="F81" s="60">
        <v>4313</v>
      </c>
      <c r="G81" s="60">
        <v>28474426</v>
      </c>
      <c r="H81" s="26"/>
    </row>
    <row r="82" spans="2:8" ht="15.75">
      <c r="B82" s="44">
        <v>78</v>
      </c>
      <c r="C82" s="61" t="s">
        <v>153</v>
      </c>
      <c r="D82" s="62" t="s">
        <v>509</v>
      </c>
      <c r="E82" s="60">
        <v>4683</v>
      </c>
      <c r="F82" s="60">
        <v>6050</v>
      </c>
      <c r="G82" s="60">
        <v>28332150</v>
      </c>
      <c r="H82" s="26"/>
    </row>
    <row r="83" spans="2:8" ht="15.75">
      <c r="B83" s="44">
        <v>79</v>
      </c>
      <c r="C83" s="61" t="s">
        <v>504</v>
      </c>
      <c r="D83" s="62" t="s">
        <v>535</v>
      </c>
      <c r="E83" s="60">
        <v>7959</v>
      </c>
      <c r="F83" s="60">
        <v>3534</v>
      </c>
      <c r="G83" s="60">
        <v>28127106</v>
      </c>
      <c r="H83" s="26"/>
    </row>
    <row r="84" spans="2:8" ht="15.75">
      <c r="B84" s="44">
        <v>80</v>
      </c>
      <c r="C84" s="61" t="s">
        <v>249</v>
      </c>
      <c r="D84" s="62" t="s">
        <v>526</v>
      </c>
      <c r="E84" s="60">
        <v>5290</v>
      </c>
      <c r="F84" s="60">
        <v>5265</v>
      </c>
      <c r="G84" s="60">
        <v>27851850</v>
      </c>
      <c r="H84" s="26"/>
    </row>
    <row r="85" spans="2:8" ht="15.75">
      <c r="B85" s="44">
        <v>81</v>
      </c>
      <c r="C85" s="61" t="s">
        <v>15</v>
      </c>
      <c r="D85" s="62" t="s">
        <v>520</v>
      </c>
      <c r="E85" s="60">
        <v>5485</v>
      </c>
      <c r="F85" s="60">
        <v>5016</v>
      </c>
      <c r="G85" s="60">
        <v>27512760</v>
      </c>
      <c r="H85" s="26"/>
    </row>
    <row r="86" spans="2:8" ht="15.75">
      <c r="B86" s="44">
        <v>82</v>
      </c>
      <c r="C86" s="61" t="s">
        <v>326</v>
      </c>
      <c r="D86" s="62" t="s">
        <v>510</v>
      </c>
      <c r="E86" s="60">
        <v>4579</v>
      </c>
      <c r="F86" s="60">
        <v>5924</v>
      </c>
      <c r="G86" s="60">
        <v>27125996</v>
      </c>
      <c r="H86" s="26"/>
    </row>
    <row r="87" spans="2:8" ht="15.75">
      <c r="B87" s="44">
        <v>83</v>
      </c>
      <c r="C87" s="61" t="s">
        <v>410</v>
      </c>
      <c r="D87" s="62" t="s">
        <v>517</v>
      </c>
      <c r="E87" s="60">
        <v>7867</v>
      </c>
      <c r="F87" s="60">
        <v>3435</v>
      </c>
      <c r="G87" s="60">
        <v>27023145</v>
      </c>
      <c r="H87" s="26"/>
    </row>
    <row r="88" spans="2:8" ht="15.75">
      <c r="B88" s="44">
        <v>84</v>
      </c>
      <c r="C88" s="61" t="s">
        <v>31</v>
      </c>
      <c r="D88" s="62" t="s">
        <v>522</v>
      </c>
      <c r="E88" s="60">
        <v>6422</v>
      </c>
      <c r="F88" s="60">
        <v>4129</v>
      </c>
      <c r="G88" s="60">
        <v>26516438</v>
      </c>
      <c r="H88" s="26"/>
    </row>
    <row r="89" spans="2:8" ht="15.75">
      <c r="B89" s="44">
        <v>85</v>
      </c>
      <c r="C89" s="61" t="s">
        <v>380</v>
      </c>
      <c r="D89" s="62" t="s">
        <v>514</v>
      </c>
      <c r="E89" s="60">
        <v>5312</v>
      </c>
      <c r="F89" s="60">
        <v>4942</v>
      </c>
      <c r="G89" s="60">
        <v>26251904</v>
      </c>
      <c r="H89" s="26"/>
    </row>
    <row r="90" spans="2:8" ht="15.75">
      <c r="B90" s="44">
        <v>86</v>
      </c>
      <c r="C90" s="61" t="s">
        <v>536</v>
      </c>
      <c r="D90" s="62" t="s">
        <v>515</v>
      </c>
      <c r="E90" s="60">
        <v>5747</v>
      </c>
      <c r="F90" s="60">
        <v>4557</v>
      </c>
      <c r="G90" s="60">
        <v>26189079</v>
      </c>
      <c r="H90" s="26"/>
    </row>
    <row r="91" spans="2:8" ht="15.75">
      <c r="B91" s="44">
        <v>87</v>
      </c>
      <c r="C91" s="61" t="s">
        <v>322</v>
      </c>
      <c r="D91" s="62" t="s">
        <v>508</v>
      </c>
      <c r="E91" s="60">
        <v>4057</v>
      </c>
      <c r="F91" s="60">
        <v>6187</v>
      </c>
      <c r="G91" s="60">
        <v>25100659</v>
      </c>
      <c r="H91" s="26"/>
    </row>
    <row r="92" spans="2:8" ht="15.75">
      <c r="B92" s="44">
        <v>88</v>
      </c>
      <c r="C92" s="61" t="s">
        <v>42</v>
      </c>
      <c r="D92" s="62" t="s">
        <v>524</v>
      </c>
      <c r="E92" s="60">
        <v>5083</v>
      </c>
      <c r="F92" s="60">
        <v>4803</v>
      </c>
      <c r="G92" s="60">
        <v>24413649</v>
      </c>
      <c r="H92" s="26"/>
    </row>
    <row r="93" spans="2:8" ht="15.75">
      <c r="B93" s="44">
        <v>89</v>
      </c>
      <c r="C93" s="61" t="s">
        <v>344</v>
      </c>
      <c r="D93" s="62" t="s">
        <v>511</v>
      </c>
      <c r="E93" s="60">
        <v>6301</v>
      </c>
      <c r="F93" s="60">
        <v>3870</v>
      </c>
      <c r="G93" s="60">
        <v>24384870</v>
      </c>
      <c r="H93" s="26"/>
    </row>
    <row r="94" spans="2:8" ht="15.75">
      <c r="B94" s="44">
        <v>90</v>
      </c>
      <c r="C94" s="61" t="s">
        <v>352</v>
      </c>
      <c r="D94" s="62" t="s">
        <v>512</v>
      </c>
      <c r="E94" s="60">
        <v>5291</v>
      </c>
      <c r="F94" s="60">
        <v>4576</v>
      </c>
      <c r="G94" s="60">
        <v>24211616</v>
      </c>
      <c r="H94" s="26"/>
    </row>
    <row r="95" spans="2:8" ht="15.75">
      <c r="B95" s="44">
        <v>91</v>
      </c>
      <c r="C95" s="63" t="s">
        <v>392</v>
      </c>
      <c r="D95" s="62" t="s">
        <v>516</v>
      </c>
      <c r="E95" s="60">
        <v>4543</v>
      </c>
      <c r="F95" s="60">
        <v>5319</v>
      </c>
      <c r="G95" s="60">
        <v>24164217</v>
      </c>
      <c r="H95" s="26"/>
    </row>
    <row r="96" spans="2:8" ht="15.75">
      <c r="B96" s="44">
        <v>92</v>
      </c>
      <c r="C96" s="63" t="s">
        <v>385</v>
      </c>
      <c r="D96" s="62" t="s">
        <v>515</v>
      </c>
      <c r="E96" s="60">
        <v>2790</v>
      </c>
      <c r="F96" s="64">
        <v>8336</v>
      </c>
      <c r="G96" s="60">
        <v>23257440</v>
      </c>
      <c r="H96" s="26"/>
    </row>
    <row r="97" spans="2:8" ht="15.75">
      <c r="B97" s="44">
        <v>93</v>
      </c>
      <c r="C97" s="63" t="s">
        <v>323</v>
      </c>
      <c r="D97" s="62" t="s">
        <v>508</v>
      </c>
      <c r="E97" s="60">
        <v>4752</v>
      </c>
      <c r="F97" s="64">
        <v>4877</v>
      </c>
      <c r="G97" s="60">
        <v>23175504</v>
      </c>
      <c r="H97" s="26"/>
    </row>
    <row r="98" spans="2:8" ht="15.75">
      <c r="B98" s="44">
        <v>94</v>
      </c>
      <c r="C98" s="63" t="s">
        <v>236</v>
      </c>
      <c r="D98" s="62" t="s">
        <v>526</v>
      </c>
      <c r="E98" s="60">
        <v>3798</v>
      </c>
      <c r="F98" s="64">
        <v>6087</v>
      </c>
      <c r="G98" s="60">
        <v>23118426</v>
      </c>
      <c r="H98" s="26"/>
    </row>
    <row r="99" spans="2:8" ht="15.75">
      <c r="B99" s="44">
        <v>95</v>
      </c>
      <c r="C99" s="63" t="s">
        <v>505</v>
      </c>
      <c r="D99" s="62" t="s">
        <v>511</v>
      </c>
      <c r="E99" s="60">
        <v>4288</v>
      </c>
      <c r="F99" s="64">
        <v>5369</v>
      </c>
      <c r="G99" s="60">
        <v>23022272</v>
      </c>
      <c r="H99" s="26"/>
    </row>
    <row r="100" spans="2:8" ht="15.75">
      <c r="B100" s="44">
        <v>96</v>
      </c>
      <c r="C100" s="63" t="s">
        <v>18</v>
      </c>
      <c r="D100" s="62" t="s">
        <v>520</v>
      </c>
      <c r="E100" s="60">
        <v>5047</v>
      </c>
      <c r="F100" s="64">
        <v>4561</v>
      </c>
      <c r="G100" s="60">
        <v>23019367</v>
      </c>
      <c r="H100" s="26"/>
    </row>
    <row r="101" spans="2:8" ht="15.75">
      <c r="B101" s="44">
        <v>97</v>
      </c>
      <c r="C101" s="63" t="s">
        <v>256</v>
      </c>
      <c r="D101" s="62" t="s">
        <v>526</v>
      </c>
      <c r="E101" s="60">
        <v>5549</v>
      </c>
      <c r="F101" s="64">
        <v>4144</v>
      </c>
      <c r="G101" s="60">
        <v>22995056</v>
      </c>
      <c r="H101" s="26"/>
    </row>
    <row r="102" spans="2:8" ht="15.75">
      <c r="B102" s="44">
        <v>98</v>
      </c>
      <c r="C102" s="63" t="s">
        <v>444</v>
      </c>
      <c r="D102" s="62" t="s">
        <v>519</v>
      </c>
      <c r="E102" s="60">
        <v>3761</v>
      </c>
      <c r="F102" s="64">
        <v>6081</v>
      </c>
      <c r="G102" s="60">
        <v>22870641</v>
      </c>
      <c r="H102" s="26"/>
    </row>
    <row r="103" spans="2:8" ht="15.75">
      <c r="B103" s="44">
        <v>99</v>
      </c>
      <c r="C103" s="63" t="s">
        <v>340</v>
      </c>
      <c r="D103" s="62" t="s">
        <v>511</v>
      </c>
      <c r="E103" s="60">
        <v>4490</v>
      </c>
      <c r="F103" s="64">
        <v>5073</v>
      </c>
      <c r="G103" s="60">
        <v>22777770</v>
      </c>
      <c r="H103" s="26"/>
    </row>
    <row r="104" spans="2:8" ht="15.75">
      <c r="B104" s="44">
        <v>100</v>
      </c>
      <c r="C104" s="63" t="s">
        <v>407</v>
      </c>
      <c r="D104" s="62" t="s">
        <v>517</v>
      </c>
      <c r="E104" s="60">
        <v>3341</v>
      </c>
      <c r="F104" s="64">
        <v>6748</v>
      </c>
      <c r="G104" s="60">
        <v>22545068</v>
      </c>
      <c r="H104" s="26"/>
    </row>
    <row r="105" spans="2:8" ht="9" customHeight="1" thickBot="1">
      <c r="B105" s="45"/>
      <c r="C105" s="31"/>
      <c r="D105" s="32"/>
      <c r="E105" s="49"/>
      <c r="F105" s="50"/>
      <c r="G105" s="49"/>
      <c r="H105" s="25"/>
    </row>
    <row r="106" ht="16.5" thickTop="1"/>
  </sheetData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5.7109375" style="46" customWidth="1"/>
    <col min="3" max="3" width="25.7109375" style="3" customWidth="1"/>
    <col min="4" max="4" width="65.8515625" style="4" customWidth="1"/>
    <col min="5" max="5" width="13.00390625" style="174" customWidth="1"/>
    <col min="6" max="6" width="2.28125" style="4" customWidth="1"/>
    <col min="7" max="16384" width="9.140625" style="1" customWidth="1"/>
  </cols>
  <sheetData>
    <row r="1" spans="1:6" s="12" customFormat="1" ht="12.75">
      <c r="A1" s="13"/>
      <c r="B1" s="42"/>
      <c r="C1" s="121"/>
      <c r="D1" s="116"/>
      <c r="E1" s="169"/>
      <c r="F1" s="116"/>
    </row>
    <row r="2" spans="2:6" s="12" customFormat="1" ht="55.5" customHeight="1" thickBot="1">
      <c r="B2" s="194" t="s">
        <v>786</v>
      </c>
      <c r="C2" s="194"/>
      <c r="D2" s="194"/>
      <c r="E2" s="194"/>
      <c r="F2" s="194"/>
    </row>
    <row r="3" spans="2:6" ht="24" customHeight="1" thickBot="1" thickTop="1">
      <c r="B3" s="43"/>
      <c r="C3" s="40" t="s">
        <v>749</v>
      </c>
      <c r="D3" s="41" t="s">
        <v>750</v>
      </c>
      <c r="E3" s="170" t="s">
        <v>814</v>
      </c>
      <c r="F3" s="118"/>
    </row>
    <row r="4" spans="2:6" ht="7.5" customHeight="1">
      <c r="B4" s="44"/>
      <c r="C4" s="29"/>
      <c r="D4" s="30"/>
      <c r="E4" s="171"/>
      <c r="F4" s="119"/>
    </row>
    <row r="5" spans="2:7" ht="15.75">
      <c r="B5" s="44">
        <v>1</v>
      </c>
      <c r="C5" s="177" t="s">
        <v>751</v>
      </c>
      <c r="D5" s="30"/>
      <c r="E5" s="171" t="s">
        <v>827</v>
      </c>
      <c r="F5" s="120"/>
      <c r="G5" s="28"/>
    </row>
    <row r="6" spans="2:7" ht="15.75">
      <c r="B6" s="44">
        <v>2</v>
      </c>
      <c r="C6" s="58" t="s">
        <v>752</v>
      </c>
      <c r="D6" s="59"/>
      <c r="E6" s="172">
        <v>38449</v>
      </c>
      <c r="F6" s="120"/>
      <c r="G6" s="28"/>
    </row>
    <row r="7" spans="2:7" ht="15.75">
      <c r="B7" s="44">
        <v>3</v>
      </c>
      <c r="C7" s="178" t="s">
        <v>753</v>
      </c>
      <c r="D7" s="59"/>
      <c r="E7" s="172" t="s">
        <v>827</v>
      </c>
      <c r="F7" s="120"/>
      <c r="G7" s="28"/>
    </row>
    <row r="8" spans="2:7" ht="15.75">
      <c r="B8" s="44">
        <v>4</v>
      </c>
      <c r="C8" s="178" t="s">
        <v>754</v>
      </c>
      <c r="D8" s="117" t="s">
        <v>832</v>
      </c>
      <c r="E8" s="172" t="s">
        <v>827</v>
      </c>
      <c r="F8" s="120"/>
      <c r="G8" s="28"/>
    </row>
    <row r="9" spans="2:6" ht="15.75">
      <c r="B9" s="44">
        <v>5</v>
      </c>
      <c r="C9" s="58" t="s">
        <v>755</v>
      </c>
      <c r="D9" s="117"/>
      <c r="E9" s="172">
        <v>39876</v>
      </c>
      <c r="F9" s="120"/>
    </row>
    <row r="10" spans="2:7" ht="15.75">
      <c r="B10" s="44">
        <v>6</v>
      </c>
      <c r="C10" s="61" t="s">
        <v>756</v>
      </c>
      <c r="D10" s="117"/>
      <c r="E10" s="172">
        <v>38503</v>
      </c>
      <c r="F10" s="120"/>
      <c r="G10" s="28"/>
    </row>
    <row r="11" spans="2:7" ht="15.75">
      <c r="B11" s="44">
        <v>7</v>
      </c>
      <c r="C11" s="178" t="s">
        <v>757</v>
      </c>
      <c r="D11" s="117" t="s">
        <v>833</v>
      </c>
      <c r="E11" s="172" t="s">
        <v>827</v>
      </c>
      <c r="F11" s="120"/>
      <c r="G11" s="28"/>
    </row>
    <row r="12" spans="2:7" ht="15.75">
      <c r="B12" s="44">
        <v>8</v>
      </c>
      <c r="C12" s="58" t="s">
        <v>758</v>
      </c>
      <c r="D12" s="117"/>
      <c r="E12" s="172">
        <v>40351</v>
      </c>
      <c r="F12" s="120"/>
      <c r="G12" s="28"/>
    </row>
    <row r="13" spans="2:7" ht="15.75">
      <c r="B13" s="44">
        <v>9</v>
      </c>
      <c r="C13" s="58" t="s">
        <v>759</v>
      </c>
      <c r="D13" s="117"/>
      <c r="E13" s="172">
        <v>38474</v>
      </c>
      <c r="F13" s="120"/>
      <c r="G13" s="28"/>
    </row>
    <row r="14" spans="2:7" ht="15.75">
      <c r="B14" s="44">
        <v>10</v>
      </c>
      <c r="C14" s="58" t="s">
        <v>760</v>
      </c>
      <c r="D14" s="117" t="s">
        <v>834</v>
      </c>
      <c r="E14" s="172">
        <v>38460</v>
      </c>
      <c r="F14" s="120"/>
      <c r="G14" s="28"/>
    </row>
    <row r="15" spans="2:6" ht="15.75">
      <c r="B15" s="44">
        <v>11</v>
      </c>
      <c r="C15" s="58" t="s">
        <v>761</v>
      </c>
      <c r="D15" s="117"/>
      <c r="E15" s="172">
        <v>38453</v>
      </c>
      <c r="F15" s="120"/>
    </row>
    <row r="16" spans="2:7" ht="15.75">
      <c r="B16" s="44">
        <v>12</v>
      </c>
      <c r="C16" s="179" t="s">
        <v>762</v>
      </c>
      <c r="D16" s="117"/>
      <c r="E16" s="172" t="s">
        <v>827</v>
      </c>
      <c r="F16" s="120"/>
      <c r="G16" s="28"/>
    </row>
    <row r="17" spans="2:7" ht="15.75">
      <c r="B17" s="44">
        <v>13</v>
      </c>
      <c r="C17" s="58" t="s">
        <v>763</v>
      </c>
      <c r="D17" s="117"/>
      <c r="E17" s="172">
        <v>40351</v>
      </c>
      <c r="F17" s="120"/>
      <c r="G17" s="28"/>
    </row>
    <row r="18" spans="2:7" ht="15.75">
      <c r="B18" s="44">
        <v>14</v>
      </c>
      <c r="C18" s="58" t="s">
        <v>764</v>
      </c>
      <c r="D18" s="117" t="s">
        <v>835</v>
      </c>
      <c r="E18" s="172">
        <v>38460</v>
      </c>
      <c r="F18" s="120"/>
      <c r="G18" s="28"/>
    </row>
    <row r="19" spans="2:7" ht="15.75">
      <c r="B19" s="44">
        <v>15</v>
      </c>
      <c r="C19" s="58" t="s">
        <v>765</v>
      </c>
      <c r="D19" s="117"/>
      <c r="E19" s="172">
        <v>38453</v>
      </c>
      <c r="F19" s="120"/>
      <c r="G19" s="28"/>
    </row>
    <row r="20" spans="2:7" ht="15.75">
      <c r="B20" s="44">
        <v>16</v>
      </c>
      <c r="C20" s="58" t="s">
        <v>766</v>
      </c>
      <c r="D20" s="117"/>
      <c r="E20" s="172">
        <v>38488</v>
      </c>
      <c r="F20" s="120"/>
      <c r="G20" s="28"/>
    </row>
    <row r="21" spans="2:7" ht="15.75">
      <c r="B21" s="44">
        <v>17</v>
      </c>
      <c r="C21" s="178" t="s">
        <v>767</v>
      </c>
      <c r="D21" s="117"/>
      <c r="E21" s="172" t="s">
        <v>827</v>
      </c>
      <c r="F21" s="120"/>
      <c r="G21" s="28"/>
    </row>
    <row r="22" spans="2:7" ht="15.75">
      <c r="B22" s="44">
        <v>18</v>
      </c>
      <c r="C22" s="58" t="s">
        <v>768</v>
      </c>
      <c r="D22" s="117"/>
      <c r="E22" s="172">
        <v>40351</v>
      </c>
      <c r="F22" s="120"/>
      <c r="G22" s="28"/>
    </row>
    <row r="23" spans="2:7" ht="15.75">
      <c r="B23" s="44">
        <v>19</v>
      </c>
      <c r="C23" s="58" t="s">
        <v>769</v>
      </c>
      <c r="D23" s="117"/>
      <c r="E23" s="172">
        <v>40351</v>
      </c>
      <c r="F23" s="120"/>
      <c r="G23" s="28"/>
    </row>
    <row r="24" spans="2:6" ht="15.75">
      <c r="B24" s="44">
        <v>20</v>
      </c>
      <c r="C24" s="122" t="s">
        <v>783</v>
      </c>
      <c r="D24" s="117" t="s">
        <v>836</v>
      </c>
      <c r="E24" s="172">
        <v>38391</v>
      </c>
      <c r="F24" s="120"/>
    </row>
    <row r="25" spans="2:7" ht="15.75">
      <c r="B25" s="44">
        <v>21</v>
      </c>
      <c r="C25" s="61" t="s">
        <v>770</v>
      </c>
      <c r="D25" s="117"/>
      <c r="E25" s="172">
        <v>40351</v>
      </c>
      <c r="F25" s="120"/>
      <c r="G25" s="28"/>
    </row>
    <row r="26" spans="2:7" ht="15.75">
      <c r="B26" s="44">
        <v>22</v>
      </c>
      <c r="C26" s="58" t="s">
        <v>771</v>
      </c>
      <c r="D26" s="117" t="s">
        <v>837</v>
      </c>
      <c r="E26" s="172">
        <v>38434</v>
      </c>
      <c r="F26" s="120"/>
      <c r="G26" s="28"/>
    </row>
    <row r="27" spans="2:7" ht="15.75">
      <c r="B27" s="44">
        <v>23</v>
      </c>
      <c r="C27" s="122" t="s">
        <v>784</v>
      </c>
      <c r="D27" s="117" t="s">
        <v>838</v>
      </c>
      <c r="E27" s="172">
        <v>38391</v>
      </c>
      <c r="F27" s="120"/>
      <c r="G27" s="28"/>
    </row>
    <row r="28" spans="2:7" ht="15.75">
      <c r="B28" s="44">
        <v>24</v>
      </c>
      <c r="C28" s="58" t="s">
        <v>772</v>
      </c>
      <c r="D28" s="117" t="s">
        <v>813</v>
      </c>
      <c r="E28" s="172">
        <v>38456</v>
      </c>
      <c r="F28" s="120"/>
      <c r="G28" s="28"/>
    </row>
    <row r="29" spans="2:7" ht="15.75">
      <c r="B29" s="44">
        <v>25</v>
      </c>
      <c r="C29" s="58" t="s">
        <v>773</v>
      </c>
      <c r="D29" s="117"/>
      <c r="E29" s="172">
        <v>40351</v>
      </c>
      <c r="F29" s="120"/>
      <c r="G29" s="28"/>
    </row>
    <row r="30" spans="2:7" ht="15.75">
      <c r="B30" s="44">
        <v>26</v>
      </c>
      <c r="C30" s="179" t="s">
        <v>782</v>
      </c>
      <c r="D30" s="117" t="s">
        <v>839</v>
      </c>
      <c r="E30" s="172" t="s">
        <v>827</v>
      </c>
      <c r="F30" s="120"/>
      <c r="G30" s="28"/>
    </row>
    <row r="31" spans="2:7" ht="15.75">
      <c r="B31" s="44">
        <v>27</v>
      </c>
      <c r="C31" s="58" t="s">
        <v>774</v>
      </c>
      <c r="D31" s="117"/>
      <c r="E31" s="172">
        <v>40351</v>
      </c>
      <c r="F31" s="120"/>
      <c r="G31" s="28"/>
    </row>
    <row r="32" spans="2:7" ht="15.75">
      <c r="B32" s="44">
        <v>28</v>
      </c>
      <c r="C32" s="58" t="s">
        <v>775</v>
      </c>
      <c r="D32" s="117"/>
      <c r="E32" s="172">
        <v>40351</v>
      </c>
      <c r="F32" s="120"/>
      <c r="G32" s="28"/>
    </row>
    <row r="33" spans="2:7" ht="15.75">
      <c r="B33" s="44">
        <v>29</v>
      </c>
      <c r="C33" s="58" t="s">
        <v>776</v>
      </c>
      <c r="D33" s="117"/>
      <c r="E33" s="172">
        <v>38495</v>
      </c>
      <c r="F33" s="120"/>
      <c r="G33" s="28"/>
    </row>
    <row r="34" spans="2:7" ht="15.75">
      <c r="B34" s="44">
        <v>30</v>
      </c>
      <c r="C34" s="178" t="s">
        <v>777</v>
      </c>
      <c r="D34" s="117" t="s">
        <v>831</v>
      </c>
      <c r="E34" s="172" t="s">
        <v>827</v>
      </c>
      <c r="F34" s="120"/>
      <c r="G34" s="28"/>
    </row>
    <row r="35" spans="2:7" ht="15.75">
      <c r="B35" s="44">
        <v>31</v>
      </c>
      <c r="C35" s="123" t="s">
        <v>785</v>
      </c>
      <c r="D35" s="117" t="s">
        <v>830</v>
      </c>
      <c r="E35" s="172">
        <v>38391</v>
      </c>
      <c r="F35" s="120"/>
      <c r="G35" s="28"/>
    </row>
    <row r="36" spans="2:7" ht="15.75">
      <c r="B36" s="44">
        <v>32</v>
      </c>
      <c r="C36" s="58" t="s">
        <v>778</v>
      </c>
      <c r="D36" s="117"/>
      <c r="E36" s="172">
        <v>38481</v>
      </c>
      <c r="F36" s="120"/>
      <c r="G36" s="28"/>
    </row>
    <row r="37" spans="2:7" ht="15.75">
      <c r="B37" s="44">
        <v>33</v>
      </c>
      <c r="C37" s="58" t="s">
        <v>779</v>
      </c>
      <c r="D37" s="117"/>
      <c r="E37" s="172">
        <v>38467</v>
      </c>
      <c r="F37" s="120"/>
      <c r="G37" s="28"/>
    </row>
    <row r="38" spans="2:6" ht="15.75">
      <c r="B38" s="44">
        <v>34</v>
      </c>
      <c r="C38" s="178" t="s">
        <v>780</v>
      </c>
      <c r="D38" s="117"/>
      <c r="E38" s="172" t="s">
        <v>827</v>
      </c>
      <c r="F38" s="120"/>
    </row>
    <row r="39" spans="2:6" ht="15.75">
      <c r="B39" s="44">
        <v>35</v>
      </c>
      <c r="C39" s="58" t="s">
        <v>781</v>
      </c>
      <c r="D39" s="117"/>
      <c r="E39" s="172">
        <v>38491</v>
      </c>
      <c r="F39" s="120"/>
    </row>
    <row r="40" spans="2:6" ht="9" customHeight="1" thickBot="1">
      <c r="B40" s="45"/>
      <c r="C40" s="31"/>
      <c r="D40" s="32"/>
      <c r="E40" s="173"/>
      <c r="F40" s="25"/>
    </row>
    <row r="41" ht="16.5" thickTop="1"/>
  </sheetData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G6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2.28125" style="46" customWidth="1"/>
    <col min="3" max="3" width="22.421875" style="130" customWidth="1"/>
    <col min="4" max="4" width="22.57421875" style="3" customWidth="1"/>
    <col min="5" max="5" width="69.7109375" style="4" customWidth="1"/>
    <col min="6" max="6" width="2.28125" style="4" customWidth="1"/>
    <col min="7" max="16384" width="9.140625" style="1" customWidth="1"/>
  </cols>
  <sheetData>
    <row r="1" spans="1:6" s="12" customFormat="1" ht="12.75">
      <c r="A1" s="13"/>
      <c r="B1" s="42"/>
      <c r="C1" s="128"/>
      <c r="D1" s="121"/>
      <c r="E1" s="116"/>
      <c r="F1" s="116"/>
    </row>
    <row r="2" spans="2:6" s="12" customFormat="1" ht="55.5" customHeight="1" thickBot="1">
      <c r="B2" s="194" t="s">
        <v>787</v>
      </c>
      <c r="C2" s="194"/>
      <c r="D2" s="194"/>
      <c r="E2" s="194"/>
      <c r="F2" s="194"/>
    </row>
    <row r="3" spans="2:6" ht="24" customHeight="1" thickBot="1" thickTop="1">
      <c r="B3" s="43"/>
      <c r="C3" s="129" t="s">
        <v>788</v>
      </c>
      <c r="D3" s="41" t="s">
        <v>810</v>
      </c>
      <c r="E3" s="41" t="s">
        <v>750</v>
      </c>
      <c r="F3" s="118"/>
    </row>
    <row r="4" spans="2:6" ht="7.5" customHeight="1">
      <c r="B4" s="44"/>
      <c r="C4" s="30"/>
      <c r="D4" s="29"/>
      <c r="E4" s="30"/>
      <c r="F4" s="119"/>
    </row>
    <row r="5" spans="2:6" ht="15.75" customHeight="1">
      <c r="B5" s="44"/>
      <c r="C5" s="30"/>
      <c r="D5" s="29"/>
      <c r="E5" s="30"/>
      <c r="F5" s="119"/>
    </row>
    <row r="6" spans="2:6" ht="15.75" customHeight="1">
      <c r="B6" s="44"/>
      <c r="C6" s="127" t="s">
        <v>790</v>
      </c>
      <c r="D6" s="29"/>
      <c r="E6" s="30"/>
      <c r="F6" s="119"/>
    </row>
    <row r="7" spans="2:6" ht="15.75" customHeight="1">
      <c r="B7" s="44"/>
      <c r="C7" s="127"/>
      <c r="D7" s="29"/>
      <c r="E7" s="30"/>
      <c r="F7" s="119"/>
    </row>
    <row r="8" spans="2:7" ht="15.75">
      <c r="B8" s="44"/>
      <c r="C8" s="156" t="s">
        <v>815</v>
      </c>
      <c r="D8" s="156" t="s">
        <v>802</v>
      </c>
      <c r="E8" s="157" t="s">
        <v>821</v>
      </c>
      <c r="F8" s="120"/>
      <c r="G8" s="28"/>
    </row>
    <row r="9" spans="2:7" ht="15.75">
      <c r="B9" s="44"/>
      <c r="C9" s="156" t="s">
        <v>815</v>
      </c>
      <c r="D9" s="158" t="s">
        <v>803</v>
      </c>
      <c r="E9" s="157"/>
      <c r="F9" s="120"/>
      <c r="G9" s="28"/>
    </row>
    <row r="10" spans="2:7" ht="15.75">
      <c r="B10" s="44"/>
      <c r="C10" s="124"/>
      <c r="D10" s="126"/>
      <c r="E10" s="125"/>
      <c r="F10" s="120"/>
      <c r="G10" s="28"/>
    </row>
    <row r="11" spans="2:7" ht="15.75">
      <c r="B11" s="44"/>
      <c r="C11" s="134" t="s">
        <v>816</v>
      </c>
      <c r="D11" s="135" t="s">
        <v>807</v>
      </c>
      <c r="E11" s="136" t="s">
        <v>811</v>
      </c>
      <c r="F11" s="120"/>
      <c r="G11" s="28"/>
    </row>
    <row r="12" spans="2:6" ht="15.75">
      <c r="B12" s="44"/>
      <c r="C12" s="124"/>
      <c r="D12" s="126"/>
      <c r="E12" s="125"/>
      <c r="F12" s="120"/>
    </row>
    <row r="13" spans="2:7" ht="30">
      <c r="B13" s="44"/>
      <c r="C13" s="161" t="s">
        <v>819</v>
      </c>
      <c r="D13" s="162" t="s">
        <v>808</v>
      </c>
      <c r="E13" s="163" t="s">
        <v>884</v>
      </c>
      <c r="F13" s="120"/>
      <c r="G13" s="28"/>
    </row>
    <row r="14" spans="2:7" ht="15.75">
      <c r="B14" s="44"/>
      <c r="C14" s="166"/>
      <c r="D14" s="167"/>
      <c r="E14" s="168"/>
      <c r="F14" s="120"/>
      <c r="G14" s="28"/>
    </row>
    <row r="15" spans="2:7" ht="15.75">
      <c r="B15" s="44"/>
      <c r="C15" s="137" t="s">
        <v>823</v>
      </c>
      <c r="D15" s="137" t="s">
        <v>797</v>
      </c>
      <c r="E15" s="138" t="s">
        <v>840</v>
      </c>
      <c r="F15" s="120"/>
      <c r="G15" s="28"/>
    </row>
    <row r="16" spans="2:7" ht="15.75">
      <c r="B16" s="44"/>
      <c r="C16" s="137"/>
      <c r="D16" s="137"/>
      <c r="E16" s="138"/>
      <c r="F16" s="120"/>
      <c r="G16" s="28"/>
    </row>
    <row r="17" spans="2:7" ht="15.75">
      <c r="B17" s="44"/>
      <c r="C17" s="137" t="s">
        <v>824</v>
      </c>
      <c r="D17" s="137" t="s">
        <v>797</v>
      </c>
      <c r="E17" s="138" t="s">
        <v>799</v>
      </c>
      <c r="F17" s="120"/>
      <c r="G17" s="28"/>
    </row>
    <row r="18" spans="2:7" ht="15.75">
      <c r="B18" s="44"/>
      <c r="C18" s="139"/>
      <c r="D18" s="139"/>
      <c r="E18" s="140"/>
      <c r="F18" s="120"/>
      <c r="G18" s="28"/>
    </row>
    <row r="19" spans="2:7" ht="16.5" thickBot="1">
      <c r="B19" s="44"/>
      <c r="C19" s="144"/>
      <c r="D19" s="145"/>
      <c r="E19" s="146"/>
      <c r="F19" s="120"/>
      <c r="G19" s="28"/>
    </row>
    <row r="20" spans="2:7" ht="16.5" thickTop="1">
      <c r="B20" s="44"/>
      <c r="C20" s="102"/>
      <c r="D20" s="105"/>
      <c r="E20" s="131"/>
      <c r="F20" s="120"/>
      <c r="G20" s="28"/>
    </row>
    <row r="21" spans="2:7" ht="15.75">
      <c r="B21" s="44"/>
      <c r="C21" s="102"/>
      <c r="D21" s="105"/>
      <c r="E21" s="131"/>
      <c r="F21" s="120"/>
      <c r="G21" s="28"/>
    </row>
    <row r="22" spans="2:7" ht="15.75">
      <c r="B22" s="44"/>
      <c r="C22" s="132" t="s">
        <v>789</v>
      </c>
      <c r="D22" s="105"/>
      <c r="E22" s="133"/>
      <c r="F22" s="120"/>
      <c r="G22" s="28"/>
    </row>
    <row r="23" spans="2:7" ht="15.75">
      <c r="B23" s="44"/>
      <c r="C23" s="132"/>
      <c r="D23" s="105"/>
      <c r="E23" s="133"/>
      <c r="F23" s="120"/>
      <c r="G23" s="28"/>
    </row>
    <row r="24" spans="2:7" ht="15.75">
      <c r="B24" s="44"/>
      <c r="C24" s="156" t="s">
        <v>815</v>
      </c>
      <c r="D24" s="156" t="s">
        <v>804</v>
      </c>
      <c r="E24" s="159" t="s">
        <v>826</v>
      </c>
      <c r="F24" s="120"/>
      <c r="G24" s="28"/>
    </row>
    <row r="25" spans="2:6" ht="15.75">
      <c r="B25" s="44"/>
      <c r="C25" s="156" t="s">
        <v>815</v>
      </c>
      <c r="D25" s="156" t="s">
        <v>805</v>
      </c>
      <c r="E25" s="157" t="s">
        <v>820</v>
      </c>
      <c r="F25" s="120"/>
    </row>
    <row r="26" spans="2:7" ht="15.75">
      <c r="B26" s="44"/>
      <c r="C26" s="124"/>
      <c r="D26" s="124"/>
      <c r="E26" s="125"/>
      <c r="F26" s="120"/>
      <c r="G26" s="28"/>
    </row>
    <row r="27" spans="2:7" ht="30">
      <c r="B27" s="44"/>
      <c r="C27" s="161" t="s">
        <v>819</v>
      </c>
      <c r="D27" s="162" t="s">
        <v>808</v>
      </c>
      <c r="E27" s="163" t="s">
        <v>884</v>
      </c>
      <c r="F27" s="120"/>
      <c r="G27" s="28"/>
    </row>
    <row r="28" spans="2:7" ht="15.75">
      <c r="B28" s="44"/>
      <c r="C28" s="124"/>
      <c r="D28" s="124"/>
      <c r="E28" s="125"/>
      <c r="F28" s="120"/>
      <c r="G28" s="28"/>
    </row>
    <row r="29" spans="2:7" ht="15.75">
      <c r="B29" s="44"/>
      <c r="C29" s="137" t="s">
        <v>818</v>
      </c>
      <c r="D29" s="137" t="s">
        <v>763</v>
      </c>
      <c r="E29" s="138" t="s">
        <v>798</v>
      </c>
      <c r="F29" s="120"/>
      <c r="G29" s="28"/>
    </row>
    <row r="30" spans="2:7" ht="15.75">
      <c r="B30" s="44"/>
      <c r="C30" s="139"/>
      <c r="D30" s="139"/>
      <c r="E30" s="140"/>
      <c r="F30" s="120"/>
      <c r="G30" s="28"/>
    </row>
    <row r="31" spans="2:7" ht="15.75">
      <c r="B31" s="44"/>
      <c r="C31" s="137" t="s">
        <v>824</v>
      </c>
      <c r="D31" s="137" t="s">
        <v>797</v>
      </c>
      <c r="E31" s="138" t="s">
        <v>799</v>
      </c>
      <c r="F31" s="120"/>
      <c r="G31" s="28"/>
    </row>
    <row r="32" spans="2:7" ht="15.75">
      <c r="B32" s="44"/>
      <c r="C32" s="139"/>
      <c r="D32" s="139"/>
      <c r="E32" s="140"/>
      <c r="F32" s="120"/>
      <c r="G32" s="28"/>
    </row>
    <row r="33" spans="2:7" ht="16.5" thickBot="1">
      <c r="B33" s="44"/>
      <c r="C33" s="141"/>
      <c r="D33" s="142"/>
      <c r="E33" s="143"/>
      <c r="F33" s="120"/>
      <c r="G33" s="28"/>
    </row>
    <row r="34" spans="2:7" ht="16.5" thickTop="1">
      <c r="B34" s="44"/>
      <c r="C34" s="102"/>
      <c r="D34" s="105"/>
      <c r="E34" s="131"/>
      <c r="F34" s="120"/>
      <c r="G34" s="28"/>
    </row>
    <row r="35" spans="2:7" ht="15.75">
      <c r="B35" s="44"/>
      <c r="C35" s="102"/>
      <c r="D35" s="105"/>
      <c r="E35" s="131"/>
      <c r="F35" s="120"/>
      <c r="G35" s="28"/>
    </row>
    <row r="36" spans="2:7" ht="15.75">
      <c r="B36" s="44"/>
      <c r="C36" s="132" t="s">
        <v>791</v>
      </c>
      <c r="D36" s="105"/>
      <c r="E36" s="131"/>
      <c r="F36" s="120"/>
      <c r="G36" s="28"/>
    </row>
    <row r="37" spans="2:6" ht="15.75">
      <c r="B37" s="44"/>
      <c r="C37" s="102"/>
      <c r="D37" s="105"/>
      <c r="E37" s="131"/>
      <c r="F37" s="120"/>
    </row>
    <row r="38" spans="2:6" ht="15.75">
      <c r="B38" s="44"/>
      <c r="C38" s="156" t="s">
        <v>815</v>
      </c>
      <c r="D38" s="175" t="s">
        <v>829</v>
      </c>
      <c r="E38" s="176"/>
      <c r="F38" s="120"/>
    </row>
    <row r="39" spans="2:7" ht="15.75">
      <c r="B39" s="44"/>
      <c r="C39" s="156" t="s">
        <v>815</v>
      </c>
      <c r="D39" s="156" t="s">
        <v>806</v>
      </c>
      <c r="E39" s="157" t="s">
        <v>822</v>
      </c>
      <c r="F39" s="120"/>
      <c r="G39" s="28"/>
    </row>
    <row r="40" spans="2:7" ht="15.75">
      <c r="B40" s="44"/>
      <c r="C40" s="156" t="s">
        <v>815</v>
      </c>
      <c r="D40" s="156" t="s">
        <v>809</v>
      </c>
      <c r="E40" s="157" t="s">
        <v>828</v>
      </c>
      <c r="F40" s="120"/>
      <c r="G40" s="28"/>
    </row>
    <row r="41" spans="2:7" ht="15.75">
      <c r="B41" s="44"/>
      <c r="C41" s="124"/>
      <c r="D41" s="124"/>
      <c r="E41" s="125"/>
      <c r="F41" s="120"/>
      <c r="G41" s="28"/>
    </row>
    <row r="42" spans="2:7" ht="15.75">
      <c r="B42" s="44"/>
      <c r="C42" s="134" t="s">
        <v>817</v>
      </c>
      <c r="D42" s="134" t="s">
        <v>781</v>
      </c>
      <c r="E42" s="160" t="s">
        <v>812</v>
      </c>
      <c r="F42" s="120"/>
      <c r="G42" s="28"/>
    </row>
    <row r="43" spans="2:7" ht="15.75">
      <c r="B43" s="44"/>
      <c r="C43" s="164"/>
      <c r="D43" s="164"/>
      <c r="E43" s="165"/>
      <c r="F43" s="120"/>
      <c r="G43" s="28"/>
    </row>
    <row r="44" spans="2:7" ht="30">
      <c r="B44" s="44"/>
      <c r="C44" s="161" t="s">
        <v>819</v>
      </c>
      <c r="D44" s="162" t="s">
        <v>808</v>
      </c>
      <c r="E44" s="163" t="s">
        <v>884</v>
      </c>
      <c r="F44" s="120"/>
      <c r="G44" s="28"/>
    </row>
    <row r="45" spans="2:7" ht="15.75">
      <c r="B45" s="44"/>
      <c r="C45" s="166"/>
      <c r="D45" s="167"/>
      <c r="E45" s="168"/>
      <c r="F45" s="120"/>
      <c r="G45" s="28"/>
    </row>
    <row r="46" spans="2:7" ht="15.75">
      <c r="B46" s="44"/>
      <c r="C46" s="137" t="s">
        <v>823</v>
      </c>
      <c r="D46" s="137" t="s">
        <v>797</v>
      </c>
      <c r="E46" s="138" t="s">
        <v>840</v>
      </c>
      <c r="F46" s="120"/>
      <c r="G46" s="28"/>
    </row>
    <row r="47" spans="2:7" ht="15.75">
      <c r="B47" s="44"/>
      <c r="C47" s="102"/>
      <c r="D47" s="102"/>
      <c r="E47" s="131"/>
      <c r="F47" s="120"/>
      <c r="G47" s="28"/>
    </row>
    <row r="48" spans="2:7" ht="16.5" thickBot="1">
      <c r="B48" s="44"/>
      <c r="C48" s="144"/>
      <c r="D48" s="145"/>
      <c r="E48" s="146"/>
      <c r="F48" s="120"/>
      <c r="G48" s="28"/>
    </row>
    <row r="49" spans="2:7" ht="16.5" thickTop="1">
      <c r="B49" s="44"/>
      <c r="C49" s="102"/>
      <c r="D49" s="105"/>
      <c r="E49" s="131"/>
      <c r="F49" s="120"/>
      <c r="G49" s="28"/>
    </row>
    <row r="50" spans="2:7" ht="15.75">
      <c r="B50" s="44"/>
      <c r="C50" s="102"/>
      <c r="D50" s="105"/>
      <c r="E50" s="131"/>
      <c r="F50" s="120"/>
      <c r="G50" s="28"/>
    </row>
    <row r="51" spans="2:7" ht="15.75">
      <c r="B51" s="44"/>
      <c r="C51" s="132" t="s">
        <v>801</v>
      </c>
      <c r="D51" s="105"/>
      <c r="E51" s="131"/>
      <c r="F51" s="120"/>
      <c r="G51" s="28"/>
    </row>
    <row r="52" spans="2:7" ht="15.75">
      <c r="B52" s="44"/>
      <c r="C52" s="102"/>
      <c r="D52" s="105"/>
      <c r="E52" s="131"/>
      <c r="F52" s="120"/>
      <c r="G52" s="28"/>
    </row>
    <row r="53" spans="2:7" ht="15.75">
      <c r="B53" s="44"/>
      <c r="C53" s="102" t="s">
        <v>825</v>
      </c>
      <c r="D53" s="105"/>
      <c r="E53" s="131"/>
      <c r="F53" s="120"/>
      <c r="G53" s="28"/>
    </row>
    <row r="54" spans="2:7" ht="15.75">
      <c r="B54" s="44"/>
      <c r="C54" s="102" t="s">
        <v>795</v>
      </c>
      <c r="D54" s="105"/>
      <c r="E54" s="131"/>
      <c r="F54" s="120"/>
      <c r="G54" s="28"/>
    </row>
    <row r="55" spans="2:7" ht="15.75">
      <c r="B55" s="44"/>
      <c r="C55" s="102" t="s">
        <v>792</v>
      </c>
      <c r="D55" s="105"/>
      <c r="E55" s="131"/>
      <c r="F55" s="120"/>
      <c r="G55" s="28"/>
    </row>
    <row r="56" spans="2:7" ht="15.75">
      <c r="B56" s="44"/>
      <c r="C56" s="102" t="s">
        <v>796</v>
      </c>
      <c r="D56" s="105"/>
      <c r="E56" s="131"/>
      <c r="F56" s="120"/>
      <c r="G56" s="28"/>
    </row>
    <row r="57" spans="2:7" ht="15.75">
      <c r="B57" s="44"/>
      <c r="C57" s="102" t="s">
        <v>794</v>
      </c>
      <c r="D57" s="105"/>
      <c r="E57" s="131"/>
      <c r="F57" s="120"/>
      <c r="G57" s="28"/>
    </row>
    <row r="58" spans="2:7" ht="15.75">
      <c r="B58" s="44"/>
      <c r="C58" s="102" t="s">
        <v>793</v>
      </c>
      <c r="D58" s="105"/>
      <c r="E58" s="131"/>
      <c r="F58" s="120"/>
      <c r="G58" s="28"/>
    </row>
    <row r="59" spans="2:6" ht="15.75">
      <c r="B59" s="44"/>
      <c r="C59" s="102"/>
      <c r="D59" s="105"/>
      <c r="E59" s="131"/>
      <c r="F59" s="120"/>
    </row>
    <row r="60" spans="2:6" ht="15.75" customHeight="1" thickBot="1">
      <c r="B60" s="45"/>
      <c r="C60" s="31"/>
      <c r="D60" s="31"/>
      <c r="E60" s="32"/>
      <c r="F60" s="25"/>
    </row>
    <row r="61" ht="16.5" thickTop="1"/>
  </sheetData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E89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00390625" style="84" customWidth="1"/>
    <col min="2" max="5" width="35.00390625" style="15" customWidth="1"/>
    <col min="6" max="7" width="36.00390625" style="15" customWidth="1"/>
    <col min="8" max="16384" width="9.140625" style="15" customWidth="1"/>
  </cols>
  <sheetData>
    <row r="1" spans="1:5" s="24" customFormat="1" ht="15">
      <c r="A1" s="80" t="s">
        <v>194</v>
      </c>
      <c r="B1" s="24" t="s">
        <v>468</v>
      </c>
      <c r="C1" s="24" t="s">
        <v>469</v>
      </c>
      <c r="D1" s="24" t="s">
        <v>470</v>
      </c>
      <c r="E1" s="24" t="s">
        <v>471</v>
      </c>
    </row>
    <row r="2" s="16" customFormat="1" ht="12.75">
      <c r="A2" s="81"/>
    </row>
    <row r="3" spans="1:5" s="18" customFormat="1" ht="13.5" thickBot="1">
      <c r="A3" s="82">
        <f>COUNTA(A$4:A$81)</f>
        <v>74</v>
      </c>
      <c r="B3" s="17">
        <f>COUNTA(B$4:B$30)</f>
        <v>26</v>
      </c>
      <c r="C3" s="17">
        <f>COUNTA(C$4:C$25)</f>
        <v>21</v>
      </c>
      <c r="D3" s="17">
        <f>COUNTA(D$4:D$33)</f>
        <v>29</v>
      </c>
      <c r="E3" s="17">
        <f>COUNTA(E$4:E$28)</f>
        <v>24</v>
      </c>
    </row>
    <row r="4" spans="1:5" ht="12.75">
      <c r="A4" s="83" t="s">
        <v>195</v>
      </c>
      <c r="B4" s="14" t="s">
        <v>265</v>
      </c>
      <c r="C4" s="14" t="s">
        <v>284</v>
      </c>
      <c r="D4" s="14" t="s">
        <v>300</v>
      </c>
      <c r="E4" s="14" t="s">
        <v>149</v>
      </c>
    </row>
    <row r="5" spans="1:5" ht="12.75">
      <c r="A5" s="83" t="s">
        <v>196</v>
      </c>
      <c r="B5" s="14" t="s">
        <v>266</v>
      </c>
      <c r="C5" s="14" t="s">
        <v>285</v>
      </c>
      <c r="D5" s="14" t="s">
        <v>301</v>
      </c>
      <c r="E5" s="14" t="s">
        <v>170</v>
      </c>
    </row>
    <row r="6" spans="1:5" ht="12.75">
      <c r="A6" s="83" t="s">
        <v>200</v>
      </c>
      <c r="B6" s="14" t="s">
        <v>58</v>
      </c>
      <c r="C6" s="14" t="s">
        <v>286</v>
      </c>
      <c r="D6" s="14" t="s">
        <v>302</v>
      </c>
      <c r="E6" s="14" t="s">
        <v>150</v>
      </c>
    </row>
    <row r="7" spans="1:5" ht="12.75">
      <c r="A7" s="83" t="s">
        <v>197</v>
      </c>
      <c r="B7" s="14" t="s">
        <v>59</v>
      </c>
      <c r="C7" s="14" t="s">
        <v>287</v>
      </c>
      <c r="D7" s="14" t="s">
        <v>303</v>
      </c>
      <c r="E7" s="14" t="s">
        <v>151</v>
      </c>
    </row>
    <row r="8" spans="1:5" ht="12.75">
      <c r="A8" s="83" t="s">
        <v>198</v>
      </c>
      <c r="B8" s="14" t="s">
        <v>60</v>
      </c>
      <c r="C8" s="14" t="s">
        <v>65</v>
      </c>
      <c r="D8" s="14" t="s">
        <v>304</v>
      </c>
      <c r="E8" s="14" t="s">
        <v>152</v>
      </c>
    </row>
    <row r="9" spans="1:5" ht="12.75">
      <c r="A9" s="83" t="s">
        <v>199</v>
      </c>
      <c r="B9" s="14" t="s">
        <v>267</v>
      </c>
      <c r="C9" s="14" t="s">
        <v>288</v>
      </c>
      <c r="D9" s="14" t="s">
        <v>305</v>
      </c>
      <c r="E9" s="14" t="s">
        <v>153</v>
      </c>
    </row>
    <row r="10" spans="2:5" ht="12.75">
      <c r="B10" s="14" t="s">
        <v>61</v>
      </c>
      <c r="C10" s="14" t="s">
        <v>289</v>
      </c>
      <c r="D10" s="14" t="s">
        <v>306</v>
      </c>
      <c r="E10" s="14" t="s">
        <v>172</v>
      </c>
    </row>
    <row r="11" spans="1:5" ht="12.75">
      <c r="A11" s="83" t="s">
        <v>201</v>
      </c>
      <c r="B11" s="14" t="s">
        <v>268</v>
      </c>
      <c r="C11" s="14" t="s">
        <v>290</v>
      </c>
      <c r="D11" s="14" t="s">
        <v>307</v>
      </c>
      <c r="E11" s="14" t="s">
        <v>154</v>
      </c>
    </row>
    <row r="12" spans="1:5" ht="12.75">
      <c r="A12" s="83" t="s">
        <v>202</v>
      </c>
      <c r="B12" s="14" t="s">
        <v>269</v>
      </c>
      <c r="C12" s="14" t="s">
        <v>291</v>
      </c>
      <c r="D12" s="14" t="s">
        <v>308</v>
      </c>
      <c r="E12" s="14" t="s">
        <v>155</v>
      </c>
    </row>
    <row r="13" spans="1:5" ht="12.75">
      <c r="A13" s="83" t="s">
        <v>203</v>
      </c>
      <c r="B13" s="14" t="s">
        <v>270</v>
      </c>
      <c r="C13" s="14" t="s">
        <v>292</v>
      </c>
      <c r="D13" s="14" t="s">
        <v>309</v>
      </c>
      <c r="E13" s="14" t="s">
        <v>156</v>
      </c>
    </row>
    <row r="14" spans="1:5" ht="12.75">
      <c r="A14" s="83" t="s">
        <v>204</v>
      </c>
      <c r="B14" s="14" t="s">
        <v>271</v>
      </c>
      <c r="C14" s="14" t="s">
        <v>66</v>
      </c>
      <c r="D14" s="14" t="s">
        <v>310</v>
      </c>
      <c r="E14" s="14" t="s">
        <v>157</v>
      </c>
    </row>
    <row r="15" spans="1:5" ht="12.75">
      <c r="A15" s="83" t="s">
        <v>257</v>
      </c>
      <c r="B15" s="14" t="s">
        <v>272</v>
      </c>
      <c r="C15" s="14" t="s">
        <v>293</v>
      </c>
      <c r="D15" s="14" t="s">
        <v>311</v>
      </c>
      <c r="E15" s="14" t="s">
        <v>158</v>
      </c>
    </row>
    <row r="16" spans="1:5" ht="12.75">
      <c r="A16" s="83" t="s">
        <v>205</v>
      </c>
      <c r="B16" s="14" t="s">
        <v>273</v>
      </c>
      <c r="C16" s="14" t="s">
        <v>294</v>
      </c>
      <c r="D16" s="14" t="s">
        <v>68</v>
      </c>
      <c r="E16" s="14" t="s">
        <v>159</v>
      </c>
    </row>
    <row r="17" spans="1:5" ht="12.75">
      <c r="A17" s="83" t="s">
        <v>206</v>
      </c>
      <c r="B17" s="14" t="s">
        <v>274</v>
      </c>
      <c r="C17" s="14" t="s">
        <v>67</v>
      </c>
      <c r="D17" s="14" t="s">
        <v>312</v>
      </c>
      <c r="E17" s="14" t="s">
        <v>160</v>
      </c>
    </row>
    <row r="18" spans="1:5" ht="12.75">
      <c r="A18" s="83" t="s">
        <v>207</v>
      </c>
      <c r="B18" s="14" t="s">
        <v>62</v>
      </c>
      <c r="C18" s="14" t="s">
        <v>295</v>
      </c>
      <c r="D18" s="14" t="s">
        <v>69</v>
      </c>
      <c r="E18" s="14" t="s">
        <v>161</v>
      </c>
    </row>
    <row r="19" spans="1:5" ht="12.75">
      <c r="A19" s="83" t="s">
        <v>208</v>
      </c>
      <c r="B19" s="14" t="s">
        <v>275</v>
      </c>
      <c r="C19" s="14" t="s">
        <v>854</v>
      </c>
      <c r="D19" s="14" t="s">
        <v>313</v>
      </c>
      <c r="E19" s="14" t="s">
        <v>162</v>
      </c>
    </row>
    <row r="20" spans="1:5" ht="12.75">
      <c r="A20" s="83" t="s">
        <v>258</v>
      </c>
      <c r="B20" s="14" t="s">
        <v>63</v>
      </c>
      <c r="C20" s="14" t="s">
        <v>296</v>
      </c>
      <c r="D20" s="14" t="s">
        <v>70</v>
      </c>
      <c r="E20" s="14" t="s">
        <v>163</v>
      </c>
    </row>
    <row r="21" spans="1:5" ht="12.75">
      <c r="A21" s="83" t="s">
        <v>209</v>
      </c>
      <c r="B21" s="14" t="s">
        <v>64</v>
      </c>
      <c r="C21" s="14" t="s">
        <v>297</v>
      </c>
      <c r="D21" s="14" t="s">
        <v>314</v>
      </c>
      <c r="E21" s="14" t="s">
        <v>164</v>
      </c>
    </row>
    <row r="22" spans="1:5" ht="12.75">
      <c r="A22" s="83" t="s">
        <v>210</v>
      </c>
      <c r="B22" s="14" t="s">
        <v>276</v>
      </c>
      <c r="C22" s="14" t="s">
        <v>57</v>
      </c>
      <c r="D22" s="14" t="s">
        <v>315</v>
      </c>
      <c r="E22" s="14" t="s">
        <v>165</v>
      </c>
    </row>
    <row r="23" spans="1:5" ht="12.75">
      <c r="A23" s="83" t="s">
        <v>211</v>
      </c>
      <c r="B23" s="14" t="s">
        <v>277</v>
      </c>
      <c r="C23" s="14" t="s">
        <v>298</v>
      </c>
      <c r="D23" s="14" t="s">
        <v>316</v>
      </c>
      <c r="E23" s="14" t="s">
        <v>166</v>
      </c>
    </row>
    <row r="24" spans="1:5" ht="12.75">
      <c r="A24" s="83" t="s">
        <v>212</v>
      </c>
      <c r="B24" s="14" t="s">
        <v>278</v>
      </c>
      <c r="C24" s="14" t="s">
        <v>299</v>
      </c>
      <c r="D24" s="14" t="s">
        <v>317</v>
      </c>
      <c r="E24" s="14" t="s">
        <v>167</v>
      </c>
    </row>
    <row r="25" spans="1:5" ht="12.75">
      <c r="A25" s="83" t="s">
        <v>474</v>
      </c>
      <c r="B25" s="14" t="s">
        <v>279</v>
      </c>
      <c r="D25" s="14" t="s">
        <v>318</v>
      </c>
      <c r="E25" s="14" t="s">
        <v>171</v>
      </c>
    </row>
    <row r="26" spans="1:5" ht="12.75">
      <c r="A26" s="83" t="s">
        <v>213</v>
      </c>
      <c r="B26" s="14" t="s">
        <v>280</v>
      </c>
      <c r="D26" s="14" t="s">
        <v>319</v>
      </c>
      <c r="E26" s="14" t="s">
        <v>168</v>
      </c>
    </row>
    <row r="27" spans="1:5" ht="12.75">
      <c r="A27" s="83" t="s">
        <v>214</v>
      </c>
      <c r="B27" s="14" t="s">
        <v>281</v>
      </c>
      <c r="D27" s="14" t="s">
        <v>71</v>
      </c>
      <c r="E27" s="14" t="s">
        <v>169</v>
      </c>
    </row>
    <row r="28" spans="1:4" ht="12.75">
      <c r="A28" s="83" t="s">
        <v>215</v>
      </c>
      <c r="B28" s="14" t="s">
        <v>282</v>
      </c>
      <c r="C28" s="85" t="s">
        <v>482</v>
      </c>
      <c r="D28" s="14" t="s">
        <v>320</v>
      </c>
    </row>
    <row r="29" spans="1:4" ht="12.75">
      <c r="A29" s="83" t="s">
        <v>216</v>
      </c>
      <c r="B29" s="14" t="s">
        <v>283</v>
      </c>
      <c r="C29" s="86">
        <f>COUNTA(C31:C33)</f>
        <v>2</v>
      </c>
      <c r="D29" s="14" t="s">
        <v>321</v>
      </c>
    </row>
    <row r="30" spans="1:4" ht="12.75">
      <c r="A30" s="83" t="s">
        <v>217</v>
      </c>
      <c r="C30" s="84"/>
      <c r="D30" s="14" t="s">
        <v>322</v>
      </c>
    </row>
    <row r="31" spans="1:4" ht="12.75">
      <c r="A31" s="83" t="s">
        <v>218</v>
      </c>
      <c r="C31" s="84" t="s">
        <v>852</v>
      </c>
      <c r="D31" s="14" t="s">
        <v>323</v>
      </c>
    </row>
    <row r="32" spans="1:4" ht="12.75">
      <c r="A32" s="83" t="s">
        <v>219</v>
      </c>
      <c r="C32" s="84" t="s">
        <v>853</v>
      </c>
      <c r="D32" s="14" t="s">
        <v>324</v>
      </c>
    </row>
    <row r="33" ht="12.75">
      <c r="A33" s="83" t="s">
        <v>220</v>
      </c>
    </row>
    <row r="34" ht="12.75">
      <c r="A34" s="83" t="s">
        <v>221</v>
      </c>
    </row>
    <row r="35" ht="12.75">
      <c r="A35" s="83" t="s">
        <v>222</v>
      </c>
    </row>
    <row r="36" ht="12.75">
      <c r="A36" s="83" t="s">
        <v>223</v>
      </c>
    </row>
    <row r="37" ht="12.75">
      <c r="A37" s="83" t="s">
        <v>224</v>
      </c>
    </row>
    <row r="38" ht="12.75">
      <c r="A38" s="83" t="s">
        <v>225</v>
      </c>
    </row>
    <row r="39" ht="12.75">
      <c r="A39" s="83" t="s">
        <v>259</v>
      </c>
    </row>
    <row r="40" ht="12.75">
      <c r="A40" s="83" t="s">
        <v>226</v>
      </c>
    </row>
    <row r="41" ht="12.75">
      <c r="A41" s="83" t="s">
        <v>227</v>
      </c>
    </row>
    <row r="42" ht="12.75">
      <c r="A42" s="83" t="s">
        <v>228</v>
      </c>
    </row>
    <row r="43" ht="12.75">
      <c r="A43" s="83" t="s">
        <v>260</v>
      </c>
    </row>
    <row r="44" ht="12.75">
      <c r="A44" s="83" t="s">
        <v>229</v>
      </c>
    </row>
    <row r="45" ht="12.75">
      <c r="A45" s="83" t="s">
        <v>230</v>
      </c>
    </row>
    <row r="46" ht="12.75">
      <c r="A46" s="83" t="s">
        <v>231</v>
      </c>
    </row>
    <row r="47" ht="12.75">
      <c r="A47" s="83" t="s">
        <v>232</v>
      </c>
    </row>
    <row r="48" ht="12.75">
      <c r="A48" s="83" t="s">
        <v>233</v>
      </c>
    </row>
    <row r="49" ht="12.75">
      <c r="A49" s="83" t="s">
        <v>234</v>
      </c>
    </row>
    <row r="50" ht="12.75">
      <c r="A50" s="83" t="s">
        <v>261</v>
      </c>
    </row>
    <row r="51" ht="12.75">
      <c r="A51" s="83" t="s">
        <v>262</v>
      </c>
    </row>
    <row r="52" ht="12.75">
      <c r="A52" s="83" t="s">
        <v>235</v>
      </c>
    </row>
    <row r="53" ht="12.75">
      <c r="A53" s="83" t="s">
        <v>236</v>
      </c>
    </row>
    <row r="54" ht="12.75">
      <c r="A54" s="83" t="s">
        <v>237</v>
      </c>
    </row>
    <row r="55" ht="12.75">
      <c r="A55" s="83" t="s">
        <v>238</v>
      </c>
    </row>
    <row r="56" ht="12.75">
      <c r="A56" s="83" t="s">
        <v>239</v>
      </c>
    </row>
    <row r="57" ht="12.75">
      <c r="A57" s="83" t="s">
        <v>240</v>
      </c>
    </row>
    <row r="58" ht="12.75">
      <c r="A58" s="83" t="s">
        <v>263</v>
      </c>
    </row>
    <row r="59" ht="12.75">
      <c r="A59" s="83" t="s">
        <v>264</v>
      </c>
    </row>
    <row r="60" ht="12.75">
      <c r="A60" s="83" t="s">
        <v>241</v>
      </c>
    </row>
    <row r="61" ht="12.75">
      <c r="A61" s="83" t="s">
        <v>242</v>
      </c>
    </row>
    <row r="63" ht="12.75">
      <c r="A63" s="83" t="s">
        <v>243</v>
      </c>
    </row>
    <row r="64" ht="12.75">
      <c r="A64" s="83" t="s">
        <v>244</v>
      </c>
    </row>
    <row r="65" ht="12.75">
      <c r="A65" s="83" t="s">
        <v>245</v>
      </c>
    </row>
    <row r="66" ht="12.75">
      <c r="A66" s="83" t="s">
        <v>246</v>
      </c>
    </row>
    <row r="67" ht="12.75">
      <c r="A67" s="83" t="s">
        <v>247</v>
      </c>
    </row>
    <row r="68" ht="12.75">
      <c r="A68" s="83" t="s">
        <v>248</v>
      </c>
    </row>
    <row r="69" ht="12.75">
      <c r="A69" s="83" t="s">
        <v>249</v>
      </c>
    </row>
    <row r="70" ht="12.75">
      <c r="A70" s="83" t="s">
        <v>250</v>
      </c>
    </row>
    <row r="71" ht="12.75">
      <c r="A71" s="83" t="s">
        <v>251</v>
      </c>
    </row>
    <row r="72" ht="12.75">
      <c r="A72" s="83" t="s">
        <v>252</v>
      </c>
    </row>
    <row r="73" ht="12.75">
      <c r="A73" s="83" t="s">
        <v>253</v>
      </c>
    </row>
    <row r="74" ht="12.75">
      <c r="A74" s="83" t="s">
        <v>254</v>
      </c>
    </row>
    <row r="75" ht="12.75">
      <c r="A75" s="83" t="s">
        <v>255</v>
      </c>
    </row>
    <row r="76" ht="12.75">
      <c r="A76" s="83" t="s">
        <v>256</v>
      </c>
    </row>
    <row r="78" ht="12.75">
      <c r="A78" s="83" t="s">
        <v>446</v>
      </c>
    </row>
    <row r="79" ht="12.75">
      <c r="A79" s="83" t="s">
        <v>447</v>
      </c>
    </row>
    <row r="80" ht="12.75">
      <c r="A80" s="83" t="s">
        <v>448</v>
      </c>
    </row>
    <row r="84" ht="12.75">
      <c r="A84" s="85" t="s">
        <v>482</v>
      </c>
    </row>
    <row r="85" ht="12.75">
      <c r="A85" s="86">
        <f>COUNTA(A87:A90)</f>
        <v>2</v>
      </c>
    </row>
    <row r="87" ht="12.75">
      <c r="A87" s="84" t="s">
        <v>855</v>
      </c>
    </row>
    <row r="88" ht="12.75">
      <c r="A88" s="84" t="s">
        <v>856</v>
      </c>
    </row>
    <row r="89" ht="12.75">
      <c r="A89" s="15"/>
    </row>
  </sheetData>
  <hyperlinks>
    <hyperlink ref="E4" r:id="rId1" display="https://everquest.allakhazam.com/db/zone.html?zstrat=168"/>
    <hyperlink ref="E5" r:id="rId2" display="https://everquest.allakhazam.com/db/zone.html?zstrat=165"/>
    <hyperlink ref="E6" r:id="rId3" display="https://everquest.allakhazam.com/db/zone.html?zstrat=175"/>
    <hyperlink ref="E7" r:id="rId4" display="https://everquest.allakhazam.com/db/zone.html?zstrat=171"/>
    <hyperlink ref="E8" r:id="rId5" display="https://everquest.allakhazam.com/db/zone.html?zstrat=177"/>
    <hyperlink ref="E9" r:id="rId6" display="https://everquest.allakhazam.com/db/zone.html?zstrat=163"/>
    <hyperlink ref="E10" r:id="rId7" display="https://everquest.allakhazam.com/db/zone.html?zstrat=160"/>
    <hyperlink ref="E11" r:id="rId8" display="https://everquest.allakhazam.com/db/zone.html?zstrat=162"/>
    <hyperlink ref="E12" r:id="rId9" display="https://everquest.allakhazam.com/db/zone.html?zstrat=158"/>
    <hyperlink ref="E13" r:id="rId10" display="https://everquest.allakhazam.com/db/zone.html?zstrat=161"/>
    <hyperlink ref="E14" r:id="rId11" display="https://everquest.allakhazam.com/db/zone.html?zstrat=172"/>
    <hyperlink ref="E15" r:id="rId12" display="https://everquest.allakhazam.com/db/zone.html?zstrat=272"/>
    <hyperlink ref="E16" r:id="rId13" display="https://everquest.allakhazam.com/db/zone.html?zstrat=178"/>
    <hyperlink ref="E17" r:id="rId14" display="https://everquest.allakhazam.com/db/zone.html?zstrat=167"/>
    <hyperlink ref="E18" r:id="rId15" display="https://everquest.allakhazam.com/db/zone.html?zstrat=159"/>
    <hyperlink ref="E19" r:id="rId16" display="https://everquest.allakhazam.com/db/zone.html?zstrat=170"/>
    <hyperlink ref="E20" r:id="rId17" display="https://everquest.allakhazam.com/db/zone.html?zstrat=184"/>
    <hyperlink ref="E21" r:id="rId18" display="https://everquest.allakhazam.com/db/zone.html?zstrat=166"/>
    <hyperlink ref="E22" r:id="rId19" display="https://everquest.allakhazam.com/db/zone.html?zstrat=174"/>
    <hyperlink ref="E23" r:id="rId20" display="https://everquest.allakhazam.com/db/zone.html?zstrat=164"/>
    <hyperlink ref="E24" r:id="rId21" display="https://everquest.allakhazam.com/db/zone.html?zstrat=176"/>
    <hyperlink ref="E25" r:id="rId22" display="https://everquest.allakhazam.com/db/zone.html?zstrat=173"/>
    <hyperlink ref="E27" r:id="rId23" display="https://everquest.allakhazam.com/db/zone.html?zstrat=1173"/>
    <hyperlink ref="E26" r:id="rId24" display="https://everquest.allakhazam.com/db/zone.html?zstrat=169"/>
    <hyperlink ref="A4" r:id="rId25" display="https://everquest.allakhazam.com/db/zone.html?zstrat=67"/>
    <hyperlink ref="A5" r:id="rId26" display="https://everquest.allakhazam.com/db/zone.html?zstrat=100"/>
    <hyperlink ref="A6" r:id="rId27" display="https://everquest.allakhazam.com/db/zone.html?zstrat=66"/>
    <hyperlink ref="A7" r:id="rId28" display="https://everquest.allakhazam.com/db/zone.html?zstrat=69"/>
    <hyperlink ref="A8" r:id="rId29" display="https://everquest.allakhazam.com/db/zone.html?zstrat=99"/>
    <hyperlink ref="A9" r:id="rId30" display="https://everquest.allakhazam.com/db/zone.html?zstrat=65"/>
    <hyperlink ref="A11" r:id="rId31" display="https://everquest.allakhazam.com/db/zone.html?zstrat=23"/>
    <hyperlink ref="A12" r:id="rId32" display="https://everquest.allakhazam.com/db/zone.html?zstrat=18"/>
    <hyperlink ref="A13" r:id="rId33" display="https://everquest.allakhazam.com/db/zone.html?zstrat=46"/>
    <hyperlink ref="A14" r:id="rId34" display="https://everquest.allakhazam.com/db/zone.html?zstrat=27"/>
    <hyperlink ref="A15" r:id="rId35" display="https://everquest.allakhazam.com/db/zone.html?zstrat=19"/>
    <hyperlink ref="A16" r:id="rId36" display="https://everquest.allakhazam.com/db/zone.html?zstrat=1"/>
    <hyperlink ref="A17" r:id="rId37" display="https://everquest.allakhazam.com/db/zone.html?zstrat=41"/>
    <hyperlink ref="A18" r:id="rId38" display="https://everquest.allakhazam.com/db/zone.html?zstrat=28"/>
    <hyperlink ref="A19" r:id="rId39" display="https://everquest.allakhazam.com/db/zone.html?zstrat=16"/>
    <hyperlink ref="A20" r:id="rId40" display="https://everquest.allakhazam.com/db/zone.html?zstrat=37"/>
    <hyperlink ref="A21" r:id="rId41" display="https://everquest.allakhazam.com/db/zone.html?zstrat=8"/>
    <hyperlink ref="A22" r:id="rId42" display="https://everquest.allakhazam.com/db/zone.html?zstrat=11"/>
    <hyperlink ref="A23" r:id="rId43" display="https://everquest.allakhazam.com/db/zone.html?zstrat=30"/>
    <hyperlink ref="A24" r:id="rId44" display="https://everquest.allakhazam.com/db/zone.html?zstrat=29"/>
    <hyperlink ref="A26" r:id="rId45" display="https://everquest.allakhazam.com/db/zone.html?zstrat=6"/>
    <hyperlink ref="A27" r:id="rId46" display="https://everquest.allakhazam.com/db/zone.html?zstrat=20"/>
    <hyperlink ref="A28" r:id="rId47" display="https://everquest.allakhazam.com/db/zone.html?zstrat=38"/>
    <hyperlink ref="A29" r:id="rId48" display="https://everquest.allakhazam.com/db/zone.html?zstrat=31"/>
    <hyperlink ref="A30" r:id="rId49" display="https://everquest.allakhazam.com/db/zone.html?zstrat=49"/>
    <hyperlink ref="A31" r:id="rId50" display="https://everquest.allakhazam.com/db/zone.html?zstrat=7"/>
    <hyperlink ref="A32" r:id="rId51" display="https://everquest.allakhazam.com/db/zone.html?zstrat=26"/>
    <hyperlink ref="A33" r:id="rId52" display="https://everquest.allakhazam.com/db/zone.html?zstrat=50"/>
    <hyperlink ref="A34" r:id="rId53" display="https://everquest.allakhazam.com/db/zone.html?zstrat=45"/>
    <hyperlink ref="A35" r:id="rId54" display="https://everquest.allakhazam.com/db/zone.html?zstrat=15"/>
    <hyperlink ref="A36" r:id="rId55" display="https://everquest.allakhazam.com/db/zone.html?zstrat=34"/>
    <hyperlink ref="A37" r:id="rId56" display="https://everquest.allakhazam.com/db/zone.html?zstrat=33"/>
    <hyperlink ref="A38" r:id="rId57" display="https://everquest.allakhazam.com/db/zone.html?zstrat=35"/>
    <hyperlink ref="A39" r:id="rId58" display="https://everquest.allakhazam.com/db/zone.html?zstrat=3"/>
    <hyperlink ref="A40" r:id="rId59" display="https://everquest.allakhazam.com/db/zone.html?zstrat=32"/>
    <hyperlink ref="A41" r:id="rId60" display="https://everquest.allakhazam.com/db/zone.html?zstrat=4"/>
    <hyperlink ref="A42" r:id="rId61" display="https://everquest.allakhazam.com/db/zone.html?zstrat=24"/>
    <hyperlink ref="A43" r:id="rId62" display="https://everquest.allakhazam.com/db/zone.html?zstrat=36"/>
    <hyperlink ref="A44" r:id="rId63" display="https://everquest.allakhazam.com/db/zone.html?zstrat=42"/>
    <hyperlink ref="A45" r:id="rId64" display="https://everquest.allakhazam.com/db/zone.html?zstrat=9"/>
    <hyperlink ref="A46" r:id="rId65" display="https://everquest.allakhazam.com/db/zone.html?zstrat=47"/>
    <hyperlink ref="A47" r:id="rId66" display="https://everquest.allakhazam.com/db/zone.html?zstrat=25"/>
    <hyperlink ref="A48" r:id="rId67" display="https://everquest.allakhazam.com/db/zone.html?zstrat=17"/>
    <hyperlink ref="A49" r:id="rId68" display="https://everquest.allakhazam.com/db/zone.html?zstrat=12"/>
    <hyperlink ref="A50" r:id="rId69" display="https://everquest.allakhazam.com/db/zone.html?zstrat=48"/>
    <hyperlink ref="A51" r:id="rId70" display="https://everquest.allakhazam.com/db/zone.html?zstrat=44"/>
    <hyperlink ref="A52" r:id="rId71" display="https://everquest.allakhazam.com/db/zone.html?zstrat=5"/>
    <hyperlink ref="A53" r:id="rId72" display="https://everquest.allakhazam.com/db/zone.html?zstrat=43"/>
    <hyperlink ref="A54" r:id="rId73" display="https://everquest.allakhazam.com/db/zone.html?zstrat=14"/>
    <hyperlink ref="A55" r:id="rId74" display="https://everquest.allakhazam.com/db/zone.html?zstrat=10"/>
    <hyperlink ref="A56" r:id="rId75" display="https://everquest.allakhazam.com/db/zone.html?zstrat=255"/>
    <hyperlink ref="A57" r:id="rId76" display="https://everquest.allakhazam.com/db/zone.html?zstrat=13"/>
    <hyperlink ref="A58" r:id="rId77" display="https://everquest.allakhazam.com/db/zone.html?zstrat=39"/>
    <hyperlink ref="A59" r:id="rId78" display="https://everquest.allakhazam.com/db/zone.html?zstrat=40"/>
    <hyperlink ref="A60" r:id="rId79" display="https://everquest.allakhazam.com/db/zone.html?zstrat=2"/>
    <hyperlink ref="A61" r:id="rId80" display="https://everquest.allakhazam.com/db/zone.html?zstrat=22"/>
    <hyperlink ref="A63" r:id="rId81" display="https://everquest.allakhazam.com/db/zone.html?zstrat=54"/>
    <hyperlink ref="A64" r:id="rId82" display="https://everquest.allakhazam.com/db/zone.html?zstrat=57"/>
    <hyperlink ref="A65" r:id="rId83" display="https://everquest.allakhazam.com/db/zone.html?zstrat=63"/>
    <hyperlink ref="A66" r:id="rId84" display="https://everquest.allakhazam.com/db/zone.html?zstrat=59"/>
    <hyperlink ref="A67" r:id="rId85" display="https://everquest.allakhazam.com/db/zone.html?zstrat=61"/>
    <hyperlink ref="A68" r:id="rId86" display="https://everquest.allakhazam.com/db/zone.html?zstrat=62"/>
    <hyperlink ref="A69" r:id="rId87" display="https://everquest.allakhazam.com/db/zone.html?zstrat=56"/>
    <hyperlink ref="A70" r:id="rId88" display="https://everquest.allakhazam.com/db/zone.html?zstrat=64"/>
    <hyperlink ref="A71" r:id="rId89" display="https://everquest.allakhazam.com/db/zone.html?zstrat=60"/>
    <hyperlink ref="A72" r:id="rId90" display="https://everquest.allakhazam.com/db/zone.html?zstrat=53"/>
    <hyperlink ref="A73" r:id="rId91" display="https://everquest.allakhazam.com/db/zone.html?zstrat=55"/>
    <hyperlink ref="A74" r:id="rId92" display="https://everquest.allakhazam.com/db/zone.html?zstrat=52"/>
    <hyperlink ref="A75" r:id="rId93" display="https://everquest.allakhazam.com/db/zone.html?zstrat=286"/>
    <hyperlink ref="A76" r:id="rId94" display="https://everquest.allakhazam.com/db/zone.html?zstrat=58"/>
    <hyperlink ref="B4" r:id="rId95" display="https://everquest.allakhazam.com/db/zone.html?zstrat=77"/>
    <hyperlink ref="B5" r:id="rId96" display="https://everquest.allakhazam.com/db/zone.html?zstrat=78"/>
    <hyperlink ref="B6" r:id="rId97" display="https://everquest.allakhazam.com/db/zone.html?zstrat=98"/>
    <hyperlink ref="B7" r:id="rId98" display="https://everquest.allakhazam.com/db/zone.html?zstrat=79"/>
    <hyperlink ref="B8" r:id="rId99" display="https://everquest.allakhazam.com/db/zone.html?zstrat=75"/>
    <hyperlink ref="B9" r:id="rId100" display="https://everquest.allakhazam.com/db/zone.html?zstrat=96"/>
    <hyperlink ref="B10" r:id="rId101" display="https://everquest.allakhazam.com/db/zone.html?zstrat=81"/>
    <hyperlink ref="B11" r:id="rId102" display="https://everquest.allakhazam.com/db/zone.html?zstrat=82"/>
    <hyperlink ref="B12" r:id="rId103" display="https://everquest.allakhazam.com/db/zone.html?zstrat=71"/>
    <hyperlink ref="B13" r:id="rId104" display="https://everquest.allakhazam.com/db/zone.html?zstrat=83"/>
    <hyperlink ref="B14" r:id="rId105" display="https://everquest.allakhazam.com/db/zone.html?zstrat=84"/>
    <hyperlink ref="B15" r:id="rId106" display="https://everquest.allakhazam.com/db/zone.html?zstrat=85"/>
    <hyperlink ref="B16" r:id="rId107" display="https://everquest.allakhazam.com/db/zone.html?zstrat=86"/>
    <hyperlink ref="B17" r:id="rId108" display="https://everquest.allakhazam.com/db/zone.html?zstrat=87"/>
    <hyperlink ref="B18" r:id="rId109" display="https://everquest.allakhazam.com/db/zone.html?zstrat=73"/>
    <hyperlink ref="B19" r:id="rId110" display="https://everquest.allakhazam.com/db/zone.html?zstrat=88"/>
    <hyperlink ref="B20" r:id="rId111" display="https://everquest.allakhazam.com/db/zone.html?zstrat=89"/>
    <hyperlink ref="B21" r:id="rId112" display="https://everquest.allakhazam.com/db/zone.html?zstrat=91"/>
    <hyperlink ref="B22" r:id="rId113" display="https://everquest.allakhazam.com/db/zone.html?zstrat=74"/>
    <hyperlink ref="B23" r:id="rId114" display="https://everquest.allakhazam.com/db/zone.html?zstrat=92"/>
    <hyperlink ref="B24" r:id="rId115" display="https://everquest.allakhazam.com/db/zone.html?zstrat=76"/>
    <hyperlink ref="B25" r:id="rId116" display="https://everquest.allakhazam.com/db/zone.html?zstrat=72"/>
    <hyperlink ref="B26" r:id="rId117" display="https://everquest.allakhazam.com/db/zone.html?zstrat=90"/>
    <hyperlink ref="B27" r:id="rId118" display="https://everquest.allakhazam.com/db/zone.html?zstrat=93"/>
    <hyperlink ref="B28" r:id="rId119" display="https://everquest.allakhazam.com/db/zone.html?zstrat=95"/>
    <hyperlink ref="B29" r:id="rId120" display="https://everquest.allakhazam.com/db/zone.html?zstrat=97"/>
    <hyperlink ref="C4" r:id="rId121" display="https://everquest.allakhazam.com/db/zone.html?zstrat=111"/>
    <hyperlink ref="C5" r:id="rId122" display="https://everquest.allakhazam.com/db/zone.html?zstrat=101"/>
    <hyperlink ref="C6" r:id="rId123" display="https://everquest.allakhazam.com/db/zone.html?zstrat=121"/>
    <hyperlink ref="C7" r:id="rId124" display="https://everquest.allakhazam.com/db/zone.html?zstrat=110"/>
    <hyperlink ref="C8" r:id="rId125" display="https://everquest.allakhazam.com/db/zone.html?zstrat=113"/>
    <hyperlink ref="C9" r:id="rId126" display="https://everquest.allakhazam.com/db/zone.html?zstrat=105"/>
    <hyperlink ref="C10" r:id="rId127" display="https://everquest.allakhazam.com/db/zone.html?zstrat=120"/>
    <hyperlink ref="C11" r:id="rId128" display="https://everquest.allakhazam.com/db/zone.html?zstrat=115"/>
    <hyperlink ref="C12" r:id="rId129" display="https://everquest.allakhazam.com/db/zone.html?zstrat=123"/>
    <hyperlink ref="C13" r:id="rId130" display="https://everquest.allakhazam.com/db/zone.html?zstrat=103"/>
    <hyperlink ref="C14" r:id="rId131" display="https://everquest.allakhazam.com/db/zone.html?zstrat=1206"/>
    <hyperlink ref="C15" r:id="rId132" display="https://everquest.allakhazam.com/db/zone.html?zstrat=122"/>
    <hyperlink ref="C16" r:id="rId133" display="https://everquest.allakhazam.com/db/zone.html?zstrat=107"/>
    <hyperlink ref="C17" r:id="rId134" display="https://everquest.allakhazam.com/db/zone.html?zstrat=125"/>
    <hyperlink ref="C18" r:id="rId135" display="https://everquest.allakhazam.com/db/zone.html?zstrat=116"/>
    <hyperlink ref="C19" r:id="rId136" display="https://everquest.allakhazam.com/db/zone.html?zstrat=124"/>
    <hyperlink ref="C20" r:id="rId137" display="https://everquest.allakhazam.com/db/zone.html?zstrat=102"/>
    <hyperlink ref="C21" r:id="rId138" display="https://everquest.allakhazam.com/db/zone.html?zstrat=117"/>
    <hyperlink ref="C22" r:id="rId139" display="https://everquest.allakhazam.com/db/zone.html?zstrat=109"/>
    <hyperlink ref="C23" r:id="rId140" display="https://everquest.allakhazam.com/db/zone.html?zstrat=119"/>
    <hyperlink ref="C24" r:id="rId141" display="https://everquest.allakhazam.com/db/zone.html?zstrat=108"/>
    <hyperlink ref="D4" r:id="rId142" display="https://everquest.allakhazam.com/db/zone.html?zstrat=149"/>
    <hyperlink ref="D5" r:id="rId143" display="https://everquest.allakhazam.com/db/zone.html?zstrat=152"/>
    <hyperlink ref="D6" r:id="rId144" display="https://everquest.allakhazam.com/db/zone.html?zstrat=128"/>
    <hyperlink ref="D7" r:id="rId145" display="https://everquest.allakhazam.com/db/zone.html?zstrat=150"/>
    <hyperlink ref="D8" r:id="rId146" display="https://everquest.allakhazam.com/db/zone.html?zstrat=147"/>
    <hyperlink ref="D9" r:id="rId147" display="https://everquest.allakhazam.com/db/zone.html?zstrat=139"/>
    <hyperlink ref="D10" r:id="rId148" display="https://everquest.allakhazam.com/db/zone.html?zstrat=136"/>
    <hyperlink ref="D11" r:id="rId149" display="https://everquest.allakhazam.com/db/zone.html?zstrat=132"/>
    <hyperlink ref="D12" r:id="rId150" display="https://everquest.allakhazam.com/db/zone.html?zstrat=157"/>
    <hyperlink ref="D13" r:id="rId151" display="https://everquest.allakhazam.com/db/zone.html?zstrat=145"/>
    <hyperlink ref="D14" r:id="rId152" display="https://everquest.allakhazam.com/db/zone.html?zstrat=129"/>
    <hyperlink ref="D15" r:id="rId153" display="https://everquest.allakhazam.com/db/zone.html?zstrat=135"/>
    <hyperlink ref="D16" r:id="rId154" display="https://everquest.allakhazam.com/db/zone.html?zstrat=134"/>
    <hyperlink ref="D17" r:id="rId155" display="https://everquest.allakhazam.com/db/zone.html?zstrat=141"/>
    <hyperlink ref="D18" r:id="rId156" display="https://everquest.allakhazam.com/db/zone.html?zstrat=148"/>
    <hyperlink ref="D19" r:id="rId157" display="https://everquest.allakhazam.com/db/zone.html?zstrat=142"/>
    <hyperlink ref="D20" r:id="rId158" display="https://everquest.allakhazam.com/db/zone.html?zstrat=127"/>
    <hyperlink ref="D21" r:id="rId159" display="https://everquest.allakhazam.com/db/zone.html?zstrat=137"/>
    <hyperlink ref="D22" r:id="rId160" display="https://everquest.allakhazam.com/db/zone.html?zstrat=153"/>
    <hyperlink ref="D23" r:id="rId161" display="https://everquest.allakhazam.com/db/zone.html?zstrat=155"/>
    <hyperlink ref="D24" r:id="rId162" display="https://everquest.allakhazam.com/db/zone.html?zstrat=140"/>
    <hyperlink ref="D25" r:id="rId163" display="https://everquest.allakhazam.com/db/zone.html?zstrat=130"/>
    <hyperlink ref="D26" r:id="rId164" display="https://everquest.allakhazam.com/db/zone.html?zstrat=154"/>
    <hyperlink ref="D27" r:id="rId165" display="https://everquest.allakhazam.com/db/zone.html?zstrat=138"/>
    <hyperlink ref="D28" r:id="rId166" display="https://everquest.allakhazam.com/db/zone.html?zstrat=131"/>
    <hyperlink ref="D29" r:id="rId167" display="https://everquest.allakhazam.com/db/zone.html?zstrat=151"/>
    <hyperlink ref="D30" r:id="rId168" display="https://everquest.allakhazam.com/db/zone.html?zstrat=133"/>
    <hyperlink ref="D31" r:id="rId169" display="https://everquest.allakhazam.com/db/zone.html?zstrat=126"/>
    <hyperlink ref="D32" r:id="rId170" display="https://everquest.allakhazam.com/db/zone.html?zstrat=146"/>
    <hyperlink ref="A78" r:id="rId171" display="https://everquest.allakhazam.com/db/zone.html?zstrat=51"/>
    <hyperlink ref="A79" r:id="rId172" display="https://everquest.allakhazam.com/db/zone.html?zstrat=68"/>
    <hyperlink ref="A80" r:id="rId173" display="https://everquest.allakhazam.com/db/zone.html?zstrat=70"/>
    <hyperlink ref="A25" r:id="rId174" display="Infected Paw"/>
  </hyperlinks>
  <printOptions/>
  <pageMargins left="0.75" right="0.75" top="1" bottom="1" header="0.5" footer="0.5"/>
  <pageSetup horizontalDpi="600" verticalDpi="600" orientation="portrait" paperSize="9" r:id="rId1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E59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00390625" style="84" customWidth="1"/>
    <col min="2" max="2" width="35.00390625" style="15" customWidth="1"/>
    <col min="3" max="3" width="35.00390625" style="84" customWidth="1"/>
    <col min="4" max="5" width="35.00390625" style="15" customWidth="1"/>
    <col min="6" max="7" width="36.00390625" style="15" customWidth="1"/>
    <col min="8" max="16384" width="9.140625" style="15" customWidth="1"/>
  </cols>
  <sheetData>
    <row r="1" spans="1:5" s="24" customFormat="1" ht="15">
      <c r="A1" s="80" t="s">
        <v>472</v>
      </c>
      <c r="B1" s="24" t="s">
        <v>173</v>
      </c>
      <c r="C1" s="80" t="s">
        <v>174</v>
      </c>
      <c r="D1" s="24" t="s">
        <v>175</v>
      </c>
      <c r="E1" s="24" t="s">
        <v>176</v>
      </c>
    </row>
    <row r="2" spans="1:3" s="16" customFormat="1" ht="12.75">
      <c r="A2" s="81"/>
      <c r="C2" s="81"/>
    </row>
    <row r="3" spans="1:5" s="18" customFormat="1" ht="13.5" thickBot="1">
      <c r="A3" s="82">
        <f>COUNTA(A$4:A$12)</f>
        <v>8</v>
      </c>
      <c r="B3" s="17">
        <f>COUNTA(B$4:B$53)</f>
        <v>49</v>
      </c>
      <c r="C3" s="82">
        <f>COUNTA(C$4:C$22)</f>
        <v>19</v>
      </c>
      <c r="D3" s="17">
        <f>COUNTA(D$4:D$17)</f>
        <v>13</v>
      </c>
      <c r="E3" s="17">
        <f>COUNTA(E$4:E$13)</f>
        <v>9</v>
      </c>
    </row>
    <row r="4" spans="1:5" ht="12.75">
      <c r="A4" s="83" t="s">
        <v>886</v>
      </c>
      <c r="B4" s="14" t="s">
        <v>84</v>
      </c>
      <c r="C4" s="83" t="s">
        <v>331</v>
      </c>
      <c r="D4" s="14" t="s">
        <v>345</v>
      </c>
      <c r="E4" s="14" t="s">
        <v>353</v>
      </c>
    </row>
    <row r="5" spans="1:5" ht="12.75">
      <c r="A5" s="83" t="s">
        <v>325</v>
      </c>
      <c r="B5" s="14" t="s">
        <v>85</v>
      </c>
      <c r="C5" s="83" t="s">
        <v>121</v>
      </c>
      <c r="D5" s="14" t="s">
        <v>455</v>
      </c>
      <c r="E5" s="14" t="s">
        <v>354</v>
      </c>
    </row>
    <row r="6" spans="1:5" ht="12.75">
      <c r="A6" s="83" t="s">
        <v>72</v>
      </c>
      <c r="B6" s="14" t="s">
        <v>86</v>
      </c>
      <c r="C6" s="83" t="s">
        <v>332</v>
      </c>
      <c r="D6" s="14" t="s">
        <v>457</v>
      </c>
      <c r="E6" s="14" t="s">
        <v>355</v>
      </c>
    </row>
    <row r="7" spans="1:5" ht="12.75">
      <c r="A7" s="83" t="s">
        <v>326</v>
      </c>
      <c r="B7" s="14" t="s">
        <v>87</v>
      </c>
      <c r="C7" s="83" t="s">
        <v>453</v>
      </c>
      <c r="D7" s="14" t="s">
        <v>122</v>
      </c>
      <c r="E7" s="14" t="s">
        <v>356</v>
      </c>
    </row>
    <row r="8" spans="1:5" ht="12.75">
      <c r="A8" s="193" t="s">
        <v>887</v>
      </c>
      <c r="B8" s="14" t="s">
        <v>88</v>
      </c>
      <c r="C8" s="83" t="s">
        <v>333</v>
      </c>
      <c r="D8" s="14" t="s">
        <v>346</v>
      </c>
      <c r="E8" s="14" t="s">
        <v>357</v>
      </c>
    </row>
    <row r="9" spans="1:5" ht="12.75">
      <c r="A9" s="83" t="s">
        <v>327</v>
      </c>
      <c r="B9" s="14" t="s">
        <v>89</v>
      </c>
      <c r="C9" s="83" t="s">
        <v>334</v>
      </c>
      <c r="D9" s="14" t="s">
        <v>347</v>
      </c>
      <c r="E9" s="14" t="s">
        <v>358</v>
      </c>
    </row>
    <row r="10" spans="1:5" ht="12.75">
      <c r="A10" s="83" t="s">
        <v>328</v>
      </c>
      <c r="B10" s="14" t="s">
        <v>90</v>
      </c>
      <c r="C10" s="83" t="s">
        <v>335</v>
      </c>
      <c r="D10" s="14" t="s">
        <v>348</v>
      </c>
      <c r="E10" s="14" t="s">
        <v>359</v>
      </c>
    </row>
    <row r="11" spans="1:5" ht="12.75">
      <c r="A11" s="83" t="s">
        <v>885</v>
      </c>
      <c r="B11" s="14" t="s">
        <v>91</v>
      </c>
      <c r="C11" s="83" t="s">
        <v>336</v>
      </c>
      <c r="D11" s="14" t="s">
        <v>124</v>
      </c>
      <c r="E11" s="14" t="s">
        <v>360</v>
      </c>
    </row>
    <row r="12" spans="2:5" ht="12.75">
      <c r="B12" s="191" t="s">
        <v>78</v>
      </c>
      <c r="C12" s="83" t="s">
        <v>337</v>
      </c>
      <c r="D12" s="14" t="s">
        <v>349</v>
      </c>
      <c r="E12" s="14" t="s">
        <v>361</v>
      </c>
    </row>
    <row r="13" spans="2:5" ht="12.75">
      <c r="B13" s="191" t="s">
        <v>82</v>
      </c>
      <c r="C13" s="83" t="s">
        <v>120</v>
      </c>
      <c r="D13" s="14" t="s">
        <v>350</v>
      </c>
      <c r="E13" s="14"/>
    </row>
    <row r="14" spans="2:5" ht="12.75">
      <c r="B14" s="191" t="s">
        <v>80</v>
      </c>
      <c r="C14" s="83" t="s">
        <v>454</v>
      </c>
      <c r="D14" s="14" t="s">
        <v>456</v>
      </c>
      <c r="E14" s="14"/>
    </row>
    <row r="15" spans="1:5" ht="12.75">
      <c r="A15" s="85" t="s">
        <v>482</v>
      </c>
      <c r="B15" s="191" t="s">
        <v>79</v>
      </c>
      <c r="C15" s="83" t="s">
        <v>902</v>
      </c>
      <c r="D15" s="14" t="s">
        <v>351</v>
      </c>
      <c r="E15" s="14"/>
    </row>
    <row r="16" spans="1:4" ht="12.75">
      <c r="A16" s="86">
        <f>COUNTA(A18:A33)</f>
        <v>13</v>
      </c>
      <c r="B16" s="191" t="s">
        <v>81</v>
      </c>
      <c r="C16" s="83" t="s">
        <v>338</v>
      </c>
      <c r="D16" s="14" t="s">
        <v>352</v>
      </c>
    </row>
    <row r="17" spans="2:3" ht="12.75">
      <c r="B17" s="191" t="s">
        <v>74</v>
      </c>
      <c r="C17" s="83" t="s">
        <v>339</v>
      </c>
    </row>
    <row r="18" spans="1:3" ht="12.75">
      <c r="A18" s="84" t="s">
        <v>857</v>
      </c>
      <c r="B18" s="191" t="s">
        <v>75</v>
      </c>
      <c r="C18" s="83" t="s">
        <v>340</v>
      </c>
    </row>
    <row r="19" spans="1:3" ht="12.75">
      <c r="A19" s="84" t="s">
        <v>858</v>
      </c>
      <c r="B19" s="191" t="s">
        <v>83</v>
      </c>
      <c r="C19" s="83" t="s">
        <v>341</v>
      </c>
    </row>
    <row r="20" spans="1:5" ht="12.75">
      <c r="A20" s="190" t="s">
        <v>859</v>
      </c>
      <c r="B20" s="191" t="s">
        <v>76</v>
      </c>
      <c r="C20" s="83" t="s">
        <v>342</v>
      </c>
      <c r="D20" s="21" t="s">
        <v>482</v>
      </c>
      <c r="E20" s="21" t="s">
        <v>482</v>
      </c>
    </row>
    <row r="21" spans="2:5" ht="12.75">
      <c r="B21" s="191" t="s">
        <v>77</v>
      </c>
      <c r="C21" s="83" t="s">
        <v>343</v>
      </c>
      <c r="D21" s="20">
        <f>COUNTA(D23:D26)</f>
        <v>2</v>
      </c>
      <c r="E21" s="20">
        <f>COUNTA(E23:E30)</f>
        <v>5</v>
      </c>
    </row>
    <row r="22" spans="1:3" ht="12.75">
      <c r="A22" s="84" t="s">
        <v>860</v>
      </c>
      <c r="B22" s="191" t="s">
        <v>92</v>
      </c>
      <c r="C22" s="83" t="s">
        <v>344</v>
      </c>
    </row>
    <row r="23" spans="1:5" ht="12.75">
      <c r="A23" s="84" t="s">
        <v>861</v>
      </c>
      <c r="B23" s="191" t="s">
        <v>93</v>
      </c>
      <c r="C23" s="84">
        <f>""</f>
      </c>
      <c r="D23" s="15" t="s">
        <v>872</v>
      </c>
      <c r="E23" s="15" t="s">
        <v>878</v>
      </c>
    </row>
    <row r="24" spans="2:5" ht="12.75">
      <c r="B24" s="191" t="s">
        <v>94</v>
      </c>
      <c r="C24" s="84">
        <f>""</f>
      </c>
      <c r="D24" s="15" t="s">
        <v>873</v>
      </c>
      <c r="E24" s="88"/>
    </row>
    <row r="25" spans="1:5" ht="12.75">
      <c r="A25" s="84" t="s">
        <v>862</v>
      </c>
      <c r="B25" s="191" t="s">
        <v>95</v>
      </c>
      <c r="C25" s="85" t="s">
        <v>482</v>
      </c>
      <c r="E25" s="15" t="s">
        <v>877</v>
      </c>
    </row>
    <row r="26" spans="1:5" ht="12.75">
      <c r="A26" s="84" t="s">
        <v>863</v>
      </c>
      <c r="B26" s="191" t="s">
        <v>96</v>
      </c>
      <c r="C26" s="86">
        <f>COUNTA(C28:C28)</f>
        <v>1</v>
      </c>
      <c r="E26" s="15" t="s">
        <v>876</v>
      </c>
    </row>
    <row r="27" spans="1:2" ht="12.75">
      <c r="A27" s="84" t="s">
        <v>864</v>
      </c>
      <c r="B27" s="191" t="s">
        <v>97</v>
      </c>
    </row>
    <row r="28" spans="1:5" ht="12.75">
      <c r="A28" s="84" t="s">
        <v>865</v>
      </c>
      <c r="B28" s="191" t="s">
        <v>98</v>
      </c>
      <c r="C28" s="84" t="s">
        <v>871</v>
      </c>
      <c r="E28" s="15" t="s">
        <v>874</v>
      </c>
    </row>
    <row r="29" spans="1:5" ht="12.75">
      <c r="A29" s="84" t="s">
        <v>866</v>
      </c>
      <c r="B29" s="191" t="s">
        <v>99</v>
      </c>
      <c r="C29" s="84">
        <f>""</f>
      </c>
      <c r="E29" s="88" t="s">
        <v>875</v>
      </c>
    </row>
    <row r="30" spans="1:3" ht="12.75">
      <c r="A30" s="84" t="s">
        <v>867</v>
      </c>
      <c r="B30" s="191" t="s">
        <v>329</v>
      </c>
      <c r="C30" s="84">
        <f>""</f>
      </c>
    </row>
    <row r="31" spans="1:3" ht="12.75">
      <c r="A31" s="84" t="s">
        <v>868</v>
      </c>
      <c r="B31" s="191" t="s">
        <v>100</v>
      </c>
      <c r="C31" s="84">
        <f>""</f>
      </c>
    </row>
    <row r="32" spans="1:5" ht="12.75">
      <c r="A32" s="84" t="s">
        <v>869</v>
      </c>
      <c r="B32" s="14" t="s">
        <v>73</v>
      </c>
      <c r="C32" s="84">
        <f>""</f>
      </c>
      <c r="E32" s="88"/>
    </row>
    <row r="33" spans="2:3" ht="12.75">
      <c r="B33" s="14" t="s">
        <v>101</v>
      </c>
      <c r="C33" s="84">
        <f>""</f>
      </c>
    </row>
    <row r="34" spans="2:3" ht="12.75">
      <c r="B34" s="14" t="s">
        <v>102</v>
      </c>
      <c r="C34" s="84">
        <f>""</f>
      </c>
    </row>
    <row r="35" spans="2:3" ht="12.75">
      <c r="B35" s="14" t="s">
        <v>103</v>
      </c>
      <c r="C35" s="84">
        <f>""</f>
      </c>
    </row>
    <row r="36" spans="2:3" ht="12.75">
      <c r="B36" s="14" t="s">
        <v>104</v>
      </c>
      <c r="C36" s="84">
        <f>""</f>
      </c>
    </row>
    <row r="37" spans="2:3" ht="12.75">
      <c r="B37" s="14" t="s">
        <v>105</v>
      </c>
      <c r="C37" s="84">
        <f>""</f>
      </c>
    </row>
    <row r="38" spans="2:3" ht="12.75">
      <c r="B38" s="14" t="s">
        <v>106</v>
      </c>
      <c r="C38" s="84">
        <f>""</f>
      </c>
    </row>
    <row r="39" spans="2:3" ht="12.75">
      <c r="B39" s="14" t="s">
        <v>107</v>
      </c>
      <c r="C39" s="84">
        <f>""</f>
      </c>
    </row>
    <row r="40" spans="1:3" ht="12.75">
      <c r="A40" s="190"/>
      <c r="B40" s="14" t="s">
        <v>108</v>
      </c>
      <c r="C40" s="84">
        <f>""</f>
      </c>
    </row>
    <row r="41" spans="2:3" ht="12.75">
      <c r="B41" s="14" t="s">
        <v>330</v>
      </c>
      <c r="C41" s="84">
        <f>""</f>
      </c>
    </row>
    <row r="42" spans="2:3" ht="12.75">
      <c r="B42" s="14" t="s">
        <v>109</v>
      </c>
      <c r="C42" s="84">
        <f>""</f>
      </c>
    </row>
    <row r="43" spans="2:3" ht="12.75">
      <c r="B43" s="14" t="s">
        <v>110</v>
      </c>
      <c r="C43" s="84">
        <f>""</f>
      </c>
    </row>
    <row r="44" spans="2:3" ht="12.75">
      <c r="B44" s="14" t="s">
        <v>111</v>
      </c>
      <c r="C44" s="84">
        <f>""</f>
      </c>
    </row>
    <row r="45" spans="2:3" ht="12.75">
      <c r="B45" s="14" t="s">
        <v>112</v>
      </c>
      <c r="C45" s="84">
        <f>""</f>
      </c>
    </row>
    <row r="46" spans="2:3" ht="12.75">
      <c r="B46" s="14" t="s">
        <v>113</v>
      </c>
      <c r="C46" s="84">
        <f>""</f>
      </c>
    </row>
    <row r="47" spans="2:3" ht="12.75">
      <c r="B47" s="14" t="s">
        <v>114</v>
      </c>
      <c r="C47" s="84">
        <f>""</f>
      </c>
    </row>
    <row r="48" spans="2:3" ht="12.75">
      <c r="B48" s="14" t="s">
        <v>115</v>
      </c>
      <c r="C48" s="84">
        <f>""</f>
      </c>
    </row>
    <row r="49" spans="2:3" ht="12.75">
      <c r="B49" s="14" t="s">
        <v>116</v>
      </c>
      <c r="C49" s="84">
        <f>""</f>
      </c>
    </row>
    <row r="50" spans="2:3" ht="12.75">
      <c r="B50" s="14" t="s">
        <v>117</v>
      </c>
      <c r="C50" s="84">
        <f>""</f>
      </c>
    </row>
    <row r="51" spans="2:3" ht="12.75">
      <c r="B51" s="14" t="s">
        <v>118</v>
      </c>
      <c r="C51" s="84">
        <f>""</f>
      </c>
    </row>
    <row r="52" spans="2:3" ht="12.75">
      <c r="B52" s="14" t="s">
        <v>119</v>
      </c>
      <c r="C52" s="84">
        <f>""</f>
      </c>
    </row>
    <row r="53" spans="2:3" ht="12.75">
      <c r="B53" s="14"/>
      <c r="C53" s="84">
        <f>""</f>
      </c>
    </row>
    <row r="54" ht="12.75">
      <c r="B54" s="14"/>
    </row>
    <row r="56" ht="12.75">
      <c r="B56" s="21" t="s">
        <v>482</v>
      </c>
    </row>
    <row r="57" ht="12.75">
      <c r="B57" s="20">
        <f>COUNTA(B59:B62)</f>
        <v>1</v>
      </c>
    </row>
    <row r="59" ht="12.75">
      <c r="B59" s="15" t="s">
        <v>870</v>
      </c>
    </row>
  </sheetData>
  <hyperlinks>
    <hyperlink ref="A5" r:id="rId1" display="https://everquest.allakhazam.com/db/zone.html?zstrat=182"/>
    <hyperlink ref="A6" r:id="rId2" display="https://everquest.allakhazam.com/db/zone.html?zstrat=180"/>
    <hyperlink ref="A7" r:id="rId3" display="https://everquest.allakhazam.com/db/zone.html?zstrat=179"/>
    <hyperlink ref="A8" r:id="rId4" display="https://everquest.allakhazam.com/db/zone.html?zstrat=185"/>
    <hyperlink ref="A9" r:id="rId5" display="https://everquest.allakhazam.com/db/zone.html?zstrat=183"/>
    <hyperlink ref="A10" r:id="rId6" display="https://everquest.allakhazam.com/db/zone.html?zstrat=181"/>
    <hyperlink ref="A11" r:id="rId7" display="https://everquest.allakhazam.com/db/zone.html?zstrat=94"/>
    <hyperlink ref="B4" r:id="rId8" display="https://everquest.allakhazam.com/db/zone.html?zstrat=1136"/>
    <hyperlink ref="B5" r:id="rId9" display="https://everquest.allakhazam.com/db/zone.html?zstrat=1131"/>
    <hyperlink ref="B6" r:id="rId10" display="https://everquest.allakhazam.com/db/zone.html?zstrat=1129"/>
    <hyperlink ref="B7" r:id="rId11" display="https://everquest.allakhazam.com/db/zone.html?zstrat=1134"/>
    <hyperlink ref="B8" r:id="rId12" display="https://everquest.allakhazam.com/db/zone.html?zstrat=1130"/>
    <hyperlink ref="B9" r:id="rId13" display="https://everquest.allakhazam.com/db/zone.html?zstrat=1133"/>
    <hyperlink ref="B10" r:id="rId14" display="https://everquest.allakhazam.com/db/zone.html?zstrat=1132"/>
    <hyperlink ref="B11" r:id="rId15" display="https://everquest.allakhazam.com/db/zone.html?zstrat=1135"/>
    <hyperlink ref="B12" r:id="rId16" display="https://everquest.allakhazam.com/db/zone.html?zstrat=1141"/>
    <hyperlink ref="B13" r:id="rId17" display="https://everquest.allakhazam.com/db/zone.html?zstrat=1140"/>
    <hyperlink ref="B14" r:id="rId18" display="https://everquest.allakhazam.com/db/zone.html?zstrat=1145"/>
    <hyperlink ref="B15" r:id="rId19" display="https://everquest.allakhazam.com/db/zone.html?zstrat=1142"/>
    <hyperlink ref="B16" r:id="rId20" display="https://everquest.allakhazam.com/db/zone.html?zstrat=1139"/>
    <hyperlink ref="B17" r:id="rId21" display="https://everquest.allakhazam.com/db/zone.html?zstrat=1138"/>
    <hyperlink ref="B18" r:id="rId22" display="https://everquest.allakhazam.com/db/zone.html?zstrat=1137"/>
    <hyperlink ref="B19" r:id="rId23" display="https://everquest.allakhazam.com/db/zone.html?zstrat=1143"/>
    <hyperlink ref="B20" r:id="rId24" display="https://everquest.allakhazam.com/db/zone.html?zstrat=935"/>
    <hyperlink ref="B21" r:id="rId25" display="https://everquest.allakhazam.com/db/zone.html?zstrat=1144"/>
    <hyperlink ref="B30" r:id="rId26" display="https://everquest.allakhazam.com/db/zone.html?zstrat=1152"/>
    <hyperlink ref="B22" r:id="rId27" display="https://everquest.allakhazam.com/db/zone.html?zstrat=1154"/>
    <hyperlink ref="B23" r:id="rId28" display="https://everquest.allakhazam.com/db/zone.html?zstrat=1178"/>
    <hyperlink ref="B24" r:id="rId29" display="https://everquest.allakhazam.com/db/zone.html?zstrat=1153"/>
    <hyperlink ref="B25" r:id="rId30" display="https://everquest.allakhazam.com/db/zone.html?zstrat=1150"/>
    <hyperlink ref="B26" r:id="rId31" display="https://everquest.allakhazam.com/db/zone.html?zstrat=1149"/>
    <hyperlink ref="B27" r:id="rId32" display="https://everquest.allakhazam.com/db/zone.html?zstrat=1148"/>
    <hyperlink ref="B28" r:id="rId33" display="https://everquest.allakhazam.com/db/zone.html?zstrat=1155"/>
    <hyperlink ref="B29" r:id="rId34" display="https://everquest.allakhazam.com/db/zone.html?zstrat=1156"/>
    <hyperlink ref="B31" r:id="rId35" display="https://everquest.allakhazam.com/db/zone.html?zstrat=1151"/>
    <hyperlink ref="B32" r:id="rId36" display="https://everquest.allakhazam.com/db/zone.html?zstrat=235"/>
    <hyperlink ref="B41" r:id="rId37" display="https://everquest.allakhazam.com/db/zone.html?zstrat=1164"/>
    <hyperlink ref="B33" r:id="rId38" display="https://everquest.allakhazam.com/db/zone.html?zstrat=1165"/>
    <hyperlink ref="B34" r:id="rId39" display="https://everquest.allakhazam.com/db/zone.html?zstrat=1163"/>
    <hyperlink ref="B35" r:id="rId40" display="https://everquest.allakhazam.com/db/zone.html?zstrat=1157"/>
    <hyperlink ref="B36" r:id="rId41" display="https://everquest.allakhazam.com/db/zone.html?zstrat=1161"/>
    <hyperlink ref="B37" r:id="rId42" display="https://everquest.allakhazam.com/db/zone.html?zstrat=1162"/>
    <hyperlink ref="B38" r:id="rId43" display="https://everquest.allakhazam.com/db/zone.html?zstrat=1160"/>
    <hyperlink ref="B39" r:id="rId44" display="https://everquest.allakhazam.com/db/zone.html?zstrat=1158"/>
    <hyperlink ref="B40" r:id="rId45" display="https://everquest.allakhazam.com/db/zone.html?zstrat=1177"/>
    <hyperlink ref="B42" r:id="rId46" display="https://everquest.allakhazam.com/db/zone.html?zstrat=1159"/>
    <hyperlink ref="B43" r:id="rId47" display="https://everquest.allakhazam.com/db/zone.html?zstrat=1168"/>
    <hyperlink ref="B44" r:id="rId48" display="https://everquest.allakhazam.com/db/zone.html?zstrat=1167"/>
    <hyperlink ref="B45" r:id="rId49" display="https://everquest.allakhazam.com/db/zone.html?zstrat=1166"/>
    <hyperlink ref="B47" r:id="rId50" display="https://everquest.allakhazam.com/db/zone.html?zstrat=1121"/>
    <hyperlink ref="B48" r:id="rId51" display="https://everquest.allakhazam.com/db/zone.html?zstrat=1147"/>
    <hyperlink ref="B49" r:id="rId52" display="https://everquest.allakhazam.com/db/zone.html?zstrat=1127"/>
    <hyperlink ref="B50" r:id="rId53" display="https://everquest.allakhazam.com/db/zone.html?zstrat=1128"/>
    <hyperlink ref="B51" r:id="rId54" display="https://everquest.allakhazam.com/db/zone.html?zstrat=702"/>
    <hyperlink ref="B52" r:id="rId55" display="https://everquest.allakhazam.com/db/zone.html?zstrat=1126"/>
    <hyperlink ref="C4" r:id="rId56" display="https://everquest.allakhazam.com/db/zone.html?zstrat=236"/>
    <hyperlink ref="C5" r:id="rId57" display="https://everquest.allakhazam.com/db/zone.html?zstrat=240"/>
    <hyperlink ref="C6" r:id="rId58" display="https://everquest.allakhazam.com/db/zone.html?zstrat=241"/>
    <hyperlink ref="C7" r:id="rId59" display="https://everquest.allakhazam.com/db/zone.html?zstrat=357"/>
    <hyperlink ref="C8" r:id="rId60" display="https://everquest.allakhazam.com/db/zone.html?zstrat=253"/>
    <hyperlink ref="C9" r:id="rId61" display="https://everquest.allakhazam.com/db/zone.html?zstrat=249"/>
    <hyperlink ref="C10" r:id="rId62" display="https://everquest.allakhazam.com/db/zone.html?zstrat=237"/>
    <hyperlink ref="C11" r:id="rId63" display="https://everquest.allakhazam.com/db/zone.html?zstrat=239"/>
    <hyperlink ref="C12" r:id="rId64" display="https://everquest.allakhazam.com/db/zone.html?zstrat=254"/>
    <hyperlink ref="C13" r:id="rId65" display="https://everquest.allakhazam.com/db/zone.html?zstrat=238"/>
    <hyperlink ref="C14" r:id="rId66" display="https://everquest.allakhazam.com/db/zone.html?zstrat=243"/>
    <hyperlink ref="C16" r:id="rId67" display="https://everquest.allakhazam.com/db/zone.html?zstrat=257"/>
    <hyperlink ref="C17" r:id="rId68" display="https://everquest.allakhazam.com/db/zone.html?zstrat=258"/>
    <hyperlink ref="C18" r:id="rId69" display="https://everquest.allakhazam.com/db/zone.html?zstrat=247"/>
    <hyperlink ref="C19" r:id="rId70" display="https://everquest.allakhazam.com/db/zone.html?zstrat=251"/>
    <hyperlink ref="C20" r:id="rId71" display="https://everquest.allakhazam.com/db/zone.html?zstrat=252"/>
    <hyperlink ref="C21" r:id="rId72" display="https://everquest.allakhazam.com/db/zone.html?zstrat=246"/>
    <hyperlink ref="C22" r:id="rId73" display="https://everquest.allakhazam.com/db/zone.html?zstrat=250"/>
    <hyperlink ref="D4" r:id="rId74" display="https://everquest.allakhazam.com/db/zone.html?zstrat=259"/>
    <hyperlink ref="D5" r:id="rId75" display="https://everquest.allakhazam.com/db/zone.html?zstrat=268"/>
    <hyperlink ref="D6" r:id="rId76" display="https://everquest.allakhazam.com/db/zone.html?zstrat=269"/>
    <hyperlink ref="D7" r:id="rId77" display="https://everquest.allakhazam.com/db/zone.html?zstrat=261"/>
    <hyperlink ref="D8" r:id="rId78" display="https://everquest.allakhazam.com/db/zone.html?zstrat=262"/>
    <hyperlink ref="D9" r:id="rId79" display="https://everquest.allakhazam.com/db/zone.html?zstrat=263"/>
    <hyperlink ref="D10" r:id="rId80" display="https://everquest.allakhazam.com/db/zone.html?zstrat=264"/>
    <hyperlink ref="D11" r:id="rId81" display="https://everquest.allakhazam.com/db/zone.html?zstrat=324"/>
    <hyperlink ref="D12" r:id="rId82" display="https://everquest.allakhazam.com/db/zone.html?zstrat=265"/>
    <hyperlink ref="D13" r:id="rId83" display="https://everquest.allakhazam.com/db/zone.html?zstrat=266"/>
    <hyperlink ref="D14" r:id="rId84" display="https://everquest.allakhazam.com/db/zone.html?zstrat=270"/>
    <hyperlink ref="D15" r:id="rId85" display="https://everquest.allakhazam.com/db/zone.html?zstrat=260"/>
    <hyperlink ref="D16" r:id="rId86" display="https://everquest.allakhazam.com/db/zone.html?zstrat=267"/>
    <hyperlink ref="E4" r:id="rId87" display="https://everquest.allakhazam.com/db/zone.html?zstrat=282"/>
    <hyperlink ref="E5" r:id="rId88" display="https://everquest.allakhazam.com/db/zone.html?zstrat=278"/>
    <hyperlink ref="E6" r:id="rId89" display="https://everquest.allakhazam.com/db/zone.html?zstrat=277"/>
    <hyperlink ref="E7" r:id="rId90" display="https://everquest.allakhazam.com/db/zone.html?zstrat=280"/>
    <hyperlink ref="E8" r:id="rId91" display="https://everquest.allakhazam.com/db/zone.html?zstrat=275"/>
    <hyperlink ref="E9" r:id="rId92" display="https://everquest.allakhazam.com/db/zone.html?zstrat=276"/>
    <hyperlink ref="E10" r:id="rId93" display="https://everquest.allakhazam.com/db/zone.html?zstrat=274"/>
    <hyperlink ref="E11" r:id="rId94" display="https://everquest.allakhazam.com/db/zone.html?zstrat=279"/>
    <hyperlink ref="E12" r:id="rId95" display="https://everquest.allakhazam.com/db/zone.html?zstrat=281"/>
    <hyperlink ref="B46" r:id="rId96" display="https://everquest.allakhazam.com/db/zone.html?zstrat=1169"/>
    <hyperlink ref="A4" r:id="rId97" display="https://everquest.allakhazam.com/db/zone.html?zstrat=186"/>
    <hyperlink ref="C15" r:id="rId98" display="Shadowrest (2004-04-13)"/>
  </hyperlinks>
  <printOptions/>
  <pageMargins left="0.75" right="0.75" top="1" bottom="1" header="0.5" footer="0.5"/>
  <pageSetup horizontalDpi="600" verticalDpi="600" orientation="portrait" paperSize="9" r:id="rId9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E4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00390625" style="84" customWidth="1"/>
    <col min="2" max="5" width="35.00390625" style="15" customWidth="1"/>
    <col min="6" max="7" width="36.00390625" style="15" customWidth="1"/>
    <col min="8" max="16384" width="9.140625" style="15" customWidth="1"/>
  </cols>
  <sheetData>
    <row r="1" spans="1:5" s="24" customFormat="1" ht="15">
      <c r="A1" s="80" t="s">
        <v>177</v>
      </c>
      <c r="B1" s="24" t="s">
        <v>178</v>
      </c>
      <c r="C1" s="24" t="s">
        <v>179</v>
      </c>
      <c r="D1" s="24" t="s">
        <v>180</v>
      </c>
      <c r="E1" s="24" t="s">
        <v>181</v>
      </c>
    </row>
    <row r="2" s="16" customFormat="1" ht="12.75">
      <c r="A2" s="81"/>
    </row>
    <row r="3" spans="1:5" s="18" customFormat="1" ht="13.5" thickBot="1">
      <c r="A3" s="82">
        <f>COUNTA(A$4:A$16)</f>
        <v>12</v>
      </c>
      <c r="B3" s="17">
        <f>COUNTA(B$4:B$17)</f>
        <v>13</v>
      </c>
      <c r="C3" s="17">
        <f>COUNTA(C$4:C$17)</f>
        <v>14</v>
      </c>
      <c r="D3" s="17">
        <f>COUNTA(D$4:D$12)</f>
        <v>8</v>
      </c>
      <c r="E3" s="17">
        <f>COUNTA(E$4:E$16)</f>
        <v>12</v>
      </c>
    </row>
    <row r="4" spans="1:5" ht="12.75">
      <c r="A4" s="83" t="s">
        <v>362</v>
      </c>
      <c r="B4" s="14" t="s">
        <v>143</v>
      </c>
      <c r="C4" s="14" t="s">
        <v>376</v>
      </c>
      <c r="D4" s="14" t="s">
        <v>134</v>
      </c>
      <c r="E4" s="14" t="s">
        <v>388</v>
      </c>
    </row>
    <row r="5" spans="1:5" ht="12.75">
      <c r="A5" s="83" t="s">
        <v>363</v>
      </c>
      <c r="B5" s="14" t="s">
        <v>367</v>
      </c>
      <c r="C5" s="14" t="s">
        <v>129</v>
      </c>
      <c r="D5" s="14" t="s">
        <v>132</v>
      </c>
      <c r="E5" s="14" t="s">
        <v>389</v>
      </c>
    </row>
    <row r="6" spans="1:5" ht="12.75">
      <c r="A6" s="83" t="s">
        <v>459</v>
      </c>
      <c r="B6" s="14" t="s">
        <v>368</v>
      </c>
      <c r="C6" s="14" t="s">
        <v>130</v>
      </c>
      <c r="D6" s="14" t="s">
        <v>384</v>
      </c>
      <c r="E6" s="14" t="s">
        <v>390</v>
      </c>
    </row>
    <row r="7" spans="1:5" ht="12.75">
      <c r="A7" s="83" t="s">
        <v>364</v>
      </c>
      <c r="B7" s="14" t="s">
        <v>369</v>
      </c>
      <c r="C7" s="14" t="s">
        <v>377</v>
      </c>
      <c r="D7" s="14" t="s">
        <v>133</v>
      </c>
      <c r="E7" s="14" t="s">
        <v>135</v>
      </c>
    </row>
    <row r="8" spans="1:5" ht="12.75">
      <c r="A8" s="83" t="s">
        <v>365</v>
      </c>
      <c r="B8" s="14" t="s">
        <v>370</v>
      </c>
      <c r="C8" s="14" t="s">
        <v>131</v>
      </c>
      <c r="D8" s="14" t="s">
        <v>385</v>
      </c>
      <c r="E8" s="14" t="s">
        <v>391</v>
      </c>
    </row>
    <row r="9" spans="1:5" ht="12.75">
      <c r="A9" s="83" t="s">
        <v>458</v>
      </c>
      <c r="B9" s="14" t="s">
        <v>371</v>
      </c>
      <c r="C9" s="14" t="s">
        <v>378</v>
      </c>
      <c r="D9" s="14" t="s">
        <v>386</v>
      </c>
      <c r="E9" s="14" t="s">
        <v>136</v>
      </c>
    </row>
    <row r="10" spans="1:5" ht="12.75">
      <c r="A10" s="83" t="s">
        <v>461</v>
      </c>
      <c r="B10" s="14" t="s">
        <v>487</v>
      </c>
      <c r="C10" s="14" t="s">
        <v>379</v>
      </c>
      <c r="D10" s="14" t="s">
        <v>180</v>
      </c>
      <c r="E10" s="14" t="s">
        <v>392</v>
      </c>
    </row>
    <row r="11" spans="1:5" ht="12.75">
      <c r="A11" s="83" t="s">
        <v>460</v>
      </c>
      <c r="B11" s="14" t="s">
        <v>372</v>
      </c>
      <c r="C11" s="14" t="s">
        <v>380</v>
      </c>
      <c r="D11" s="14" t="s">
        <v>387</v>
      </c>
      <c r="E11" s="14" t="s">
        <v>393</v>
      </c>
    </row>
    <row r="12" spans="1:5" ht="12.75">
      <c r="A12" s="83" t="s">
        <v>125</v>
      </c>
      <c r="B12" s="14" t="s">
        <v>144</v>
      </c>
      <c r="C12" s="14" t="s">
        <v>881</v>
      </c>
      <c r="D12" s="14"/>
      <c r="E12" s="14" t="s">
        <v>394</v>
      </c>
    </row>
    <row r="13" spans="1:5" ht="12.75">
      <c r="A13" s="83" t="s">
        <v>462</v>
      </c>
      <c r="B13" s="14" t="s">
        <v>373</v>
      </c>
      <c r="C13" s="14" t="s">
        <v>128</v>
      </c>
      <c r="D13" s="14"/>
      <c r="E13" s="14" t="s">
        <v>137</v>
      </c>
    </row>
    <row r="14" spans="1:5" ht="12.75">
      <c r="A14" s="83" t="s">
        <v>126</v>
      </c>
      <c r="B14" s="14" t="s">
        <v>374</v>
      </c>
      <c r="C14" s="14" t="s">
        <v>381</v>
      </c>
      <c r="D14" s="14"/>
      <c r="E14" s="14" t="s">
        <v>395</v>
      </c>
    </row>
    <row r="15" spans="1:5" ht="12.75">
      <c r="A15" s="83" t="s">
        <v>366</v>
      </c>
      <c r="B15" s="14" t="s">
        <v>375</v>
      </c>
      <c r="C15" s="14" t="s">
        <v>382</v>
      </c>
      <c r="D15" s="14"/>
      <c r="E15" s="14" t="s">
        <v>396</v>
      </c>
    </row>
    <row r="16" spans="1:5" ht="12.75">
      <c r="A16" s="83"/>
      <c r="B16" s="14" t="s">
        <v>488</v>
      </c>
      <c r="C16" s="14" t="s">
        <v>127</v>
      </c>
      <c r="D16" s="14"/>
      <c r="E16" s="14"/>
    </row>
    <row r="17" spans="2:5" ht="12.75">
      <c r="B17" s="14"/>
      <c r="C17" s="14" t="s">
        <v>383</v>
      </c>
      <c r="E17" s="14"/>
    </row>
    <row r="18" spans="2:3" ht="12.75">
      <c r="B18" s="14"/>
      <c r="C18" s="14"/>
    </row>
    <row r="19" ht="12.75">
      <c r="B19" s="20"/>
    </row>
    <row r="20" spans="1:4" ht="12.75">
      <c r="A20" s="85" t="s">
        <v>482</v>
      </c>
      <c r="B20" s="21" t="s">
        <v>482</v>
      </c>
      <c r="C20" s="21" t="s">
        <v>482</v>
      </c>
      <c r="D20" s="21" t="s">
        <v>482</v>
      </c>
    </row>
    <row r="21" spans="1:4" ht="12.75">
      <c r="A21" s="86">
        <f>COUNTA(A$23:A$27)</f>
        <v>3</v>
      </c>
      <c r="B21" s="20">
        <f>COUNTA(B$23:B$31)</f>
        <v>9</v>
      </c>
      <c r="C21" s="20">
        <f>COUNTA(C$23:C$24)</f>
        <v>2</v>
      </c>
      <c r="D21" s="20">
        <f>COUNTA(D$23:D$23)</f>
        <v>1</v>
      </c>
    </row>
    <row r="22" ht="12.75">
      <c r="A22" s="87"/>
    </row>
    <row r="23" spans="1:4" ht="12.75">
      <c r="A23" s="84" t="s">
        <v>890</v>
      </c>
      <c r="B23" s="15" t="s">
        <v>205</v>
      </c>
      <c r="C23" s="15" t="s">
        <v>484</v>
      </c>
      <c r="D23" s="20" t="s">
        <v>485</v>
      </c>
    </row>
    <row r="24" spans="1:3" ht="12.75">
      <c r="A24" s="84" t="s">
        <v>879</v>
      </c>
      <c r="B24" s="15" t="s">
        <v>717</v>
      </c>
      <c r="C24" s="15" t="s">
        <v>212</v>
      </c>
    </row>
    <row r="25" spans="2:4" ht="12.75">
      <c r="B25" s="15" t="s">
        <v>718</v>
      </c>
      <c r="C25" s="22"/>
      <c r="D25" s="22" t="s">
        <v>200</v>
      </c>
    </row>
    <row r="26" spans="1:3" ht="12.75">
      <c r="A26" s="84" t="s">
        <v>880</v>
      </c>
      <c r="B26" s="192" t="s">
        <v>538</v>
      </c>
      <c r="C26" s="22" t="s">
        <v>257</v>
      </c>
    </row>
    <row r="27" spans="2:3" ht="12.75">
      <c r="B27" s="15" t="s">
        <v>228</v>
      </c>
      <c r="C27" s="23" t="s">
        <v>264</v>
      </c>
    </row>
    <row r="28" ht="12.75">
      <c r="B28" s="15" t="s">
        <v>719</v>
      </c>
    </row>
    <row r="29" ht="12.75">
      <c r="B29" s="15" t="s">
        <v>483</v>
      </c>
    </row>
    <row r="30" ht="12.75">
      <c r="B30" s="15" t="s">
        <v>720</v>
      </c>
    </row>
    <row r="31" ht="12.75">
      <c r="B31" s="15" t="s">
        <v>486</v>
      </c>
    </row>
    <row r="33" ht="12.75">
      <c r="B33" s="22" t="s">
        <v>259</v>
      </c>
    </row>
    <row r="34" ht="12.75">
      <c r="B34" s="22" t="s">
        <v>260</v>
      </c>
    </row>
    <row r="35" ht="12.75">
      <c r="B35" s="22"/>
    </row>
    <row r="36" ht="12.75">
      <c r="B36" s="22"/>
    </row>
    <row r="37" ht="12.75">
      <c r="B37" s="22"/>
    </row>
    <row r="39" ht="12.75">
      <c r="B39" s="23"/>
    </row>
    <row r="40" ht="12.75">
      <c r="B40" s="22"/>
    </row>
  </sheetData>
  <hyperlinks>
    <hyperlink ref="A4" r:id="rId1" display="https://everquest.allakhazam.com/db/zone.html?zstrat=294"/>
    <hyperlink ref="A5" r:id="rId2" display="https://everquest.allakhazam.com/db/zone.html?zstrat=299"/>
    <hyperlink ref="A6" r:id="rId3" display="https://everquest.allakhazam.com/db/zone.html?zstrat=397"/>
    <hyperlink ref="A7" r:id="rId4" display="https://everquest.allakhazam.com/db/zone.html?zstrat=298"/>
    <hyperlink ref="A8" r:id="rId5" display="https://everquest.allakhazam.com/db/zone.html?zstrat=305"/>
    <hyperlink ref="A9" r:id="rId6" display="https://everquest.allakhazam.com/db/zone.html?zstrat=607"/>
    <hyperlink ref="A10" r:id="rId7" display="https://everquest.allakhazam.com/db/zone.html?zstrat=417"/>
    <hyperlink ref="A11" r:id="rId8" display="https://everquest.allakhazam.com/db/zone.html?zstrat=401"/>
    <hyperlink ref="A12" r:id="rId9" display="https://everquest.allakhazam.com/db/zone.html?zstrat=297"/>
    <hyperlink ref="A13" r:id="rId10" display="https://everquest.allakhazam.com/db/zone.html?zstrat=389"/>
    <hyperlink ref="A14" r:id="rId11" display="https://everquest.allakhazam.com/db/zone.html?zstrat=304"/>
    <hyperlink ref="A15" r:id="rId12" display="https://everquest.allakhazam.com/db/zone.html?zstrat=295"/>
    <hyperlink ref="B4" r:id="rId13" display="https://everquest.allakhazam.com/db/zone.html?zstrat=333"/>
    <hyperlink ref="B5" r:id="rId14" display="https://everquest.allakhazam.com/db/zone.html?zstrat=349"/>
    <hyperlink ref="B6" r:id="rId15" display="https://everquest.allakhazam.com/db/zone.html?zstrat=340"/>
    <hyperlink ref="B8" r:id="rId16" display="https://everquest.allakhazam.com/db/zone.html?zstrat=342"/>
    <hyperlink ref="B9" r:id="rId17" display="https://everquest.allakhazam.com/db/zone.html?zstrat=343"/>
    <hyperlink ref="B11" r:id="rId18" display="https://everquest.allakhazam.com/db/zone.html?zstrat=345"/>
    <hyperlink ref="B12" r:id="rId19" display="https://everquest.allakhazam.com/db/zone.html?zstrat=385"/>
    <hyperlink ref="B13" r:id="rId20" display="https://everquest.allakhazam.com/db/zone.html?zstrat=341"/>
    <hyperlink ref="B14" r:id="rId21" display="https://everquest.allakhazam.com/db/zone.html?zstrat=339"/>
    <hyperlink ref="B15" r:id="rId22" display="https://everquest.allakhazam.com/db/zone.html?zstrat=347"/>
    <hyperlink ref="C4" r:id="rId23" display="https://everquest.allakhazam.com/db/zone.html?zstrat=442"/>
    <hyperlink ref="C5" r:id="rId24" display="https://everquest.allakhazam.com/db/zone.html?zstrat=436"/>
    <hyperlink ref="C6" r:id="rId25" display="https://everquest.allakhazam.com/db/zone.html?zstrat=432"/>
    <hyperlink ref="C7" r:id="rId26" display="https://everquest.allakhazam.com/db/zone.html?zstrat=431"/>
    <hyperlink ref="C8" r:id="rId27" display="https://everquest.allakhazam.com/db/zone.html?zstrat=441"/>
    <hyperlink ref="C9" r:id="rId28" display="https://everquest.allakhazam.com/db/zone.html?zstrat=443"/>
    <hyperlink ref="C10" r:id="rId29" display="https://everquest.allakhazam.com/db/zone.html?zstrat=434"/>
    <hyperlink ref="C11" r:id="rId30" display="https://everquest.allakhazam.com/db/zone.html?zstrat=438"/>
    <hyperlink ref="C13" r:id="rId31" display="https://everquest.allakhazam.com/db/zone.html?zstrat=433"/>
    <hyperlink ref="C14" r:id="rId32" display="https://everquest.allakhazam.com/db/zone.html?zstrat=435"/>
    <hyperlink ref="C15" r:id="rId33" display="https://everquest.allakhazam.com/db/zone.html?zstrat=437"/>
    <hyperlink ref="C16" r:id="rId34" display="https://everquest.allakhazam.com/db/zone.html?zstrat=439"/>
    <hyperlink ref="C17" r:id="rId35" display="https://everquest.allakhazam.com/db/zone.html?zstrat=440"/>
    <hyperlink ref="D4" r:id="rId36" display="https://everquest.allakhazam.com/db/zone.html?zstrat=469"/>
    <hyperlink ref="D5" r:id="rId37" display="https://everquest.allakhazam.com/db/zone.html?zstrat=475"/>
    <hyperlink ref="D6" r:id="rId38" display="https://everquest.allakhazam.com/db/zone.html?zstrat=470"/>
    <hyperlink ref="D7" r:id="rId39" display="https://everquest.allakhazam.com/db/zone.html?zstrat=472"/>
    <hyperlink ref="D8" r:id="rId40" display="https://everquest.allakhazam.com/db/zone.html?zstrat=474"/>
    <hyperlink ref="D9" r:id="rId41" display="https://everquest.allakhazam.com/db/zone.html?zstrat=473"/>
    <hyperlink ref="D10" r:id="rId42" display="https://everquest.allakhazam.com/db/zone.html?zstrat=468"/>
    <hyperlink ref="D11" r:id="rId43" display="https://everquest.allakhazam.com/db/zone.html?zstrat=471"/>
    <hyperlink ref="E4" r:id="rId44" display="https://everquest.allakhazam.com/db/zone.html?zstrat=530"/>
    <hyperlink ref="E5" r:id="rId45" display="https://everquest.allakhazam.com/db/zone.html?zstrat=540"/>
    <hyperlink ref="E6" r:id="rId46" display="https://everquest.allakhazam.com/db/zone.html?zstrat=539"/>
    <hyperlink ref="E7" r:id="rId47" display="https://everquest.allakhazam.com/db/zone.html?zstrat=533"/>
    <hyperlink ref="E8" r:id="rId48" display="https://everquest.allakhazam.com/db/zone.html?zstrat=537"/>
    <hyperlink ref="E9" r:id="rId49" display="https://everquest.allakhazam.com/db/zone.html?zstrat=538"/>
    <hyperlink ref="E10" r:id="rId50" display="https://everquest.allakhazam.com/db/zone.html?zstrat=531"/>
    <hyperlink ref="E11" r:id="rId51" display="https://everquest.allakhazam.com/db/zone.html?zstrat=529"/>
    <hyperlink ref="E12" r:id="rId52" display="https://everquest.allakhazam.com/db/zone.html?zstrat=541"/>
    <hyperlink ref="E13" r:id="rId53" display="https://everquest.allakhazam.com/db/zone.html?zstrat=535"/>
    <hyperlink ref="E14" r:id="rId54" display="https://everquest.allakhazam.com/db/zone.html?zstrat=536"/>
    <hyperlink ref="E15" r:id="rId55" display="https://everquest.allakhazam.com/db/zone.html?zstrat=534"/>
    <hyperlink ref="B7" r:id="rId56" display="Freeport Sewers"/>
    <hyperlink ref="B10" r:id="rId57" display="Roots of Ro"/>
    <hyperlink ref="B16" r:id="rId58" display="Tunare's Shrine"/>
    <hyperlink ref="C12" r:id="rId59" display="Mines of Gloomingdeep"/>
  </hyperlinks>
  <printOptions/>
  <pageMargins left="0.75" right="0.75" top="1" bottom="1" header="0.5" footer="0.5"/>
  <pageSetup horizontalDpi="600" verticalDpi="600" orientation="portrait" paperSize="9" r:id="rId6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E26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00390625" style="84" customWidth="1"/>
    <col min="2" max="5" width="35.00390625" style="15" customWidth="1"/>
    <col min="6" max="7" width="36.00390625" style="15" customWidth="1"/>
    <col min="8" max="16384" width="9.140625" style="15" customWidth="1"/>
  </cols>
  <sheetData>
    <row r="1" spans="1:5" s="24" customFormat="1" ht="15">
      <c r="A1" s="80" t="s">
        <v>182</v>
      </c>
      <c r="B1" s="24" t="s">
        <v>183</v>
      </c>
      <c r="C1" s="24" t="s">
        <v>184</v>
      </c>
      <c r="D1" s="24" t="s">
        <v>185</v>
      </c>
      <c r="E1" s="24" t="s">
        <v>186</v>
      </c>
    </row>
    <row r="2" s="16" customFormat="1" ht="12.75">
      <c r="A2" s="81"/>
    </row>
    <row r="3" spans="1:5" s="18" customFormat="1" ht="13.5" thickBot="1">
      <c r="A3" s="82">
        <f>COUNTA(A$4:A$23)</f>
        <v>19</v>
      </c>
      <c r="B3" s="17">
        <f>COUNTA(B$4:B$17)</f>
        <v>13</v>
      </c>
      <c r="C3" s="17">
        <f>COUNTA(C$4:C$18)</f>
        <v>14</v>
      </c>
      <c r="D3" s="17">
        <f>COUNTA(D$4:D$16)</f>
        <v>12</v>
      </c>
      <c r="E3" s="17">
        <f>COUNTA(E$4:E$18)</f>
        <v>14</v>
      </c>
    </row>
    <row r="4" spans="1:5" ht="12.75">
      <c r="A4" s="83" t="s">
        <v>397</v>
      </c>
      <c r="B4" s="14" t="s">
        <v>146</v>
      </c>
      <c r="C4" s="14" t="s">
        <v>425</v>
      </c>
      <c r="D4" s="14" t="s">
        <v>138</v>
      </c>
      <c r="E4" s="19" t="s">
        <v>449</v>
      </c>
    </row>
    <row r="5" spans="1:5" ht="12.75">
      <c r="A5" s="83" t="s">
        <v>398</v>
      </c>
      <c r="B5" s="14" t="s">
        <v>414</v>
      </c>
      <c r="C5" s="14" t="s">
        <v>426</v>
      </c>
      <c r="D5" s="14" t="s">
        <v>438</v>
      </c>
      <c r="E5" s="19" t="s">
        <v>450</v>
      </c>
    </row>
    <row r="6" spans="1:5" ht="12.75">
      <c r="A6" s="83" t="s">
        <v>399</v>
      </c>
      <c r="B6" s="14" t="s">
        <v>415</v>
      </c>
      <c r="C6" s="14" t="s">
        <v>142</v>
      </c>
      <c r="D6" s="14" t="s">
        <v>439</v>
      </c>
      <c r="E6" s="19" t="s">
        <v>451</v>
      </c>
    </row>
    <row r="7" spans="1:5" ht="12.75">
      <c r="A7" s="83" t="s">
        <v>400</v>
      </c>
      <c r="B7" s="14" t="s">
        <v>416</v>
      </c>
      <c r="C7" s="14" t="s">
        <v>427</v>
      </c>
      <c r="D7" s="14" t="s">
        <v>139</v>
      </c>
      <c r="E7" s="19" t="s">
        <v>452</v>
      </c>
    </row>
    <row r="8" spans="1:5" ht="12.75">
      <c r="A8" s="83" t="s">
        <v>401</v>
      </c>
      <c r="B8" s="14" t="s">
        <v>417</v>
      </c>
      <c r="C8" s="14" t="s">
        <v>428</v>
      </c>
      <c r="D8" s="14" t="s">
        <v>140</v>
      </c>
      <c r="E8" s="19" t="s">
        <v>11</v>
      </c>
    </row>
    <row r="9" spans="1:5" ht="12.75">
      <c r="A9" s="83" t="s">
        <v>402</v>
      </c>
      <c r="B9" s="14" t="s">
        <v>418</v>
      </c>
      <c r="C9" s="14" t="s">
        <v>429</v>
      </c>
      <c r="D9" s="14" t="s">
        <v>440</v>
      </c>
      <c r="E9" s="19" t="s">
        <v>12</v>
      </c>
    </row>
    <row r="10" spans="1:5" ht="12.75">
      <c r="A10" s="83" t="s">
        <v>403</v>
      </c>
      <c r="B10" s="14" t="s">
        <v>419</v>
      </c>
      <c r="C10" s="14" t="s">
        <v>430</v>
      </c>
      <c r="D10" s="14" t="s">
        <v>141</v>
      </c>
      <c r="E10" s="19" t="s">
        <v>13</v>
      </c>
    </row>
    <row r="11" spans="1:5" ht="12.75">
      <c r="A11" s="83" t="s">
        <v>404</v>
      </c>
      <c r="B11" s="14" t="s">
        <v>420</v>
      </c>
      <c r="C11" s="14" t="s">
        <v>431</v>
      </c>
      <c r="D11" s="14" t="s">
        <v>441</v>
      </c>
      <c r="E11" s="19" t="s">
        <v>14</v>
      </c>
    </row>
    <row r="12" spans="1:5" ht="12.75">
      <c r="A12" s="83" t="s">
        <v>405</v>
      </c>
      <c r="B12" s="14" t="s">
        <v>421</v>
      </c>
      <c r="C12" s="14" t="s">
        <v>432</v>
      </c>
      <c r="D12" s="14" t="s">
        <v>442</v>
      </c>
      <c r="E12" s="19" t="s">
        <v>15</v>
      </c>
    </row>
    <row r="13" spans="1:5" ht="12.75">
      <c r="A13" s="83" t="s">
        <v>406</v>
      </c>
      <c r="B13" s="14" t="s">
        <v>422</v>
      </c>
      <c r="C13" s="14" t="s">
        <v>433</v>
      </c>
      <c r="D13" s="14" t="s">
        <v>443</v>
      </c>
      <c r="E13" s="19" t="s">
        <v>16</v>
      </c>
    </row>
    <row r="14" spans="1:5" ht="12.75">
      <c r="A14" s="83" t="s">
        <v>407</v>
      </c>
      <c r="B14" s="14" t="s">
        <v>145</v>
      </c>
      <c r="C14" s="14" t="s">
        <v>434</v>
      </c>
      <c r="D14" s="14" t="s">
        <v>444</v>
      </c>
      <c r="E14" s="19" t="s">
        <v>17</v>
      </c>
    </row>
    <row r="15" spans="1:5" ht="12.75">
      <c r="A15" s="83" t="s">
        <v>408</v>
      </c>
      <c r="B15" s="14" t="s">
        <v>423</v>
      </c>
      <c r="C15" s="14" t="s">
        <v>435</v>
      </c>
      <c r="D15" s="14" t="s">
        <v>445</v>
      </c>
      <c r="E15" s="19" t="s">
        <v>18</v>
      </c>
    </row>
    <row r="16" spans="1:5" ht="12.75">
      <c r="A16" s="83" t="s">
        <v>147</v>
      </c>
      <c r="B16" s="14" t="s">
        <v>424</v>
      </c>
      <c r="C16" s="14" t="s">
        <v>436</v>
      </c>
      <c r="D16" s="14"/>
      <c r="E16" s="19" t="s">
        <v>19</v>
      </c>
    </row>
    <row r="17" spans="1:5" ht="12.75">
      <c r="A17" s="83" t="s">
        <v>409</v>
      </c>
      <c r="C17" s="14" t="s">
        <v>437</v>
      </c>
      <c r="D17" s="14"/>
      <c r="E17" s="19" t="s">
        <v>20</v>
      </c>
    </row>
    <row r="18" spans="1:5" ht="12.75">
      <c r="A18" s="83" t="s">
        <v>410</v>
      </c>
      <c r="C18" s="14"/>
      <c r="D18" s="14"/>
      <c r="E18" s="19"/>
    </row>
    <row r="19" spans="1:5" ht="12.75">
      <c r="A19" s="83" t="s">
        <v>411</v>
      </c>
      <c r="C19" s="14"/>
      <c r="E19" s="19"/>
    </row>
    <row r="20" spans="1:5" ht="12.75">
      <c r="A20" s="83" t="s">
        <v>412</v>
      </c>
      <c r="C20" s="14"/>
      <c r="E20" s="19"/>
    </row>
    <row r="21" spans="1:5" ht="12.75">
      <c r="A21" s="83" t="s">
        <v>148</v>
      </c>
      <c r="E21" s="19"/>
    </row>
    <row r="22" spans="1:5" ht="12.75">
      <c r="A22" s="83" t="s">
        <v>413</v>
      </c>
      <c r="E22" s="19"/>
    </row>
    <row r="23" ht="12.75">
      <c r="A23" s="83"/>
    </row>
    <row r="24" ht="12.75">
      <c r="A24" s="83"/>
    </row>
    <row r="25" ht="12.75">
      <c r="A25" s="83"/>
    </row>
    <row r="26" ht="12.75">
      <c r="A26" s="83"/>
    </row>
  </sheetData>
  <hyperlinks>
    <hyperlink ref="A4" r:id="rId1" display="https://everquest.allakhazam.com/db/zone.html?zstrat=615"/>
    <hyperlink ref="A5" r:id="rId2" display="https://everquest.allakhazam.com/db/zone.html?zstrat=629"/>
    <hyperlink ref="A6" r:id="rId3" display="https://everquest.allakhazam.com/db/zone.html?zstrat=623"/>
    <hyperlink ref="A7" r:id="rId4" display="https://everquest.allakhazam.com/db/zone.html?zstrat=618"/>
    <hyperlink ref="A8" r:id="rId5" display="https://everquest.allakhazam.com/db/zone.html?zstrat=621"/>
    <hyperlink ref="A9" r:id="rId6" display="https://everquest.allakhazam.com/db/zone.html?zstrat=620"/>
    <hyperlink ref="A10" r:id="rId7" display="https://everquest.allakhazam.com/db/zone.html?zstrat=628"/>
    <hyperlink ref="A11" r:id="rId8" display="https://everquest.allakhazam.com/db/zone.html?zstrat=626"/>
    <hyperlink ref="A12" r:id="rId9" display="https://everquest.allakhazam.com/db/zone.html?zstrat=619"/>
    <hyperlink ref="A13" r:id="rId10" display="https://everquest.allakhazam.com/db/zone.html?zstrat=703"/>
    <hyperlink ref="A14" r:id="rId11" display="https://everquest.allakhazam.com/db/zone.html?zstrat=611"/>
    <hyperlink ref="A15" r:id="rId12" display="https://everquest.allakhazam.com/db/zone.html?zstrat=612"/>
    <hyperlink ref="A16" r:id="rId13" display="https://everquest.allakhazam.com/db/zone.html?zstrat=614"/>
    <hyperlink ref="A17" r:id="rId14" display="https://everquest.allakhazam.com/db/zone.html?zstrat=622"/>
    <hyperlink ref="A18" r:id="rId15" display="https://everquest.allakhazam.com/db/zone.html?zstrat=616"/>
    <hyperlink ref="A19" r:id="rId16" display="https://everquest.allakhazam.com/db/zone.html?zstrat=627"/>
    <hyperlink ref="A20" r:id="rId17" display="https://everquest.allakhazam.com/db/zone.html?zstrat=613"/>
    <hyperlink ref="A21" r:id="rId18" display="https://everquest.allakhazam.com/db/zone.html?zstrat=610"/>
    <hyperlink ref="A22" r:id="rId19" display="https://everquest.allakhazam.com/db/zone.html?zstrat=625"/>
    <hyperlink ref="B4" r:id="rId20" display="https://everquest.allakhazam.com/db/zone.html?zstrat=710"/>
    <hyperlink ref="B5" r:id="rId21" display="https://everquest.allakhazam.com/db/zone.html?zstrat=705"/>
    <hyperlink ref="B6" r:id="rId22" display="https://everquest.allakhazam.com/db/zone.html?zstrat=704"/>
    <hyperlink ref="B7" r:id="rId23" display="https://everquest.allakhazam.com/db/zone.html?zstrat=711"/>
    <hyperlink ref="B8" r:id="rId24" display="https://everquest.allakhazam.com/db/zone.html?zstrat=733"/>
    <hyperlink ref="B9" r:id="rId25" display="https://everquest.allakhazam.com/db/zone.html?zstrat=706"/>
    <hyperlink ref="B10" r:id="rId26" display="https://everquest.allakhazam.com/db/zone.html?zstrat=712"/>
    <hyperlink ref="B11" r:id="rId27" display="https://everquest.allakhazam.com/db/zone.html?zstrat=713"/>
    <hyperlink ref="B12" r:id="rId28" display="https://everquest.allakhazam.com/db/zone.html?zstrat=714"/>
    <hyperlink ref="B13" r:id="rId29" display="https://everquest.allakhazam.com/db/zone.html?zstrat=707"/>
    <hyperlink ref="B14" r:id="rId30" display="https://everquest.allakhazam.com/db/zone.html?zstrat=709"/>
    <hyperlink ref="B15" r:id="rId31" display="https://everquest.allakhazam.com/db/zone.html?zstrat=708"/>
    <hyperlink ref="B16" r:id="rId32" display="https://everquest.allakhazam.com/db/zone.html?zstrat=715"/>
    <hyperlink ref="C4" r:id="rId33" display="https://everquest.allakhazam.com/db/zone.html?zstrat=754"/>
    <hyperlink ref="C5" r:id="rId34" display="https://everquest.allakhazam.com/db/zone.html?zstrat=752"/>
    <hyperlink ref="C6" r:id="rId35" display="https://everquest.allakhazam.com/db/zone.html?zstrat=756"/>
    <hyperlink ref="C7" r:id="rId36" display="https://everquest.allakhazam.com/db/zone.html?zstrat=747"/>
    <hyperlink ref="C8" r:id="rId37" display="https://everquest.allakhazam.com/db/zone.html?zstrat=748"/>
    <hyperlink ref="C9" r:id="rId38" display="https://everquest.allakhazam.com/db/zone.html?zstrat=753"/>
    <hyperlink ref="C10" r:id="rId39" display="https://everquest.allakhazam.com/db/zone.html?zstrat=755"/>
    <hyperlink ref="C11" r:id="rId40" display="https://everquest.allakhazam.com/db/zone.html?zstrat=759"/>
    <hyperlink ref="C12" r:id="rId41" display="https://everquest.allakhazam.com/db/zone.html?zstrat=757"/>
    <hyperlink ref="C13" r:id="rId42" display="https://everquest.allakhazam.com/db/zone.html?zstrat=758"/>
    <hyperlink ref="C14" r:id="rId43" display="https://everquest.allakhazam.com/db/zone.html?zstrat=746"/>
    <hyperlink ref="C15" r:id="rId44" display="https://everquest.allakhazam.com/db/zone.html?zstrat=749"/>
    <hyperlink ref="C16" r:id="rId45" display="https://everquest.allakhazam.com/db/zone.html?zstrat=751"/>
    <hyperlink ref="C17" r:id="rId46" display="https://everquest.allakhazam.com/db/zone.html?zstrat=750"/>
    <hyperlink ref="D4" r:id="rId47" display="https://everquest.allakhazam.com/db/zone.html?zstrat=806"/>
    <hyperlink ref="D5" r:id="rId48" display="https://everquest.allakhazam.com/db/zone.html?zstrat=810"/>
    <hyperlink ref="D6" r:id="rId49" display="https://everquest.allakhazam.com/db/zone.html?zstrat=814"/>
    <hyperlink ref="D7" r:id="rId50" display="https://everquest.allakhazam.com/db/zone.html?zstrat=812"/>
    <hyperlink ref="D8" r:id="rId51" display="https://everquest.allakhazam.com/db/zone.html?zstrat=811"/>
    <hyperlink ref="D9" r:id="rId52" display="https://everquest.allakhazam.com/db/zone.html?zstrat=809"/>
    <hyperlink ref="D10" r:id="rId53" display="https://everquest.allakhazam.com/db/zone.html?zstrat=808"/>
    <hyperlink ref="D11" r:id="rId54" display="https://everquest.allakhazam.com/db/zone.html?zstrat=817"/>
    <hyperlink ref="D12" r:id="rId55" display="https://everquest.allakhazam.com/db/zone.html?zstrat=815"/>
    <hyperlink ref="D13" r:id="rId56" display="https://everquest.allakhazam.com/db/zone.html?zstrat=816"/>
    <hyperlink ref="D14" r:id="rId57" display="https://everquest.allakhazam.com/db/zone.html?zstrat=807"/>
    <hyperlink ref="D15" r:id="rId58" display="https://everquest.allakhazam.com/db/zone.html?zstrat=813"/>
    <hyperlink ref="E4" r:id="rId59" display="https://everquest.allakhazam.com/db/zone.html?zstrat=871"/>
    <hyperlink ref="E5" r:id="rId60" display="https://everquest.allakhazam.com/db/zone.html?zstrat=874"/>
    <hyperlink ref="E6" r:id="rId61" display="https://everquest.allakhazam.com/db/zone.html?zstrat=914"/>
    <hyperlink ref="E7" r:id="rId62" display="https://everquest.allakhazam.com/db/zone.html?zstrat=870"/>
    <hyperlink ref="E8" r:id="rId63" display="https://everquest.allakhazam.com/db/zone.html?zstrat=868"/>
    <hyperlink ref="E9" r:id="rId64" display="https://everquest.allakhazam.com/db/zone.html?zstrat=873"/>
    <hyperlink ref="E10" r:id="rId65" display="https://everquest.allakhazam.com/db/zone.html?zstrat=872"/>
    <hyperlink ref="E11" r:id="rId66" display="https://everquest.allakhazam.com/db/zone.html?zstrat=926"/>
    <hyperlink ref="E12" r:id="rId67" display="https://everquest.allakhazam.com/db/zone.html?zstrat=925"/>
    <hyperlink ref="E13" r:id="rId68" display="https://everquest.allakhazam.com/db/zone.html?zstrat=924"/>
    <hyperlink ref="E14" r:id="rId69" display="https://everquest.allakhazam.com/db/zone.html?zstrat=869"/>
    <hyperlink ref="E15" r:id="rId70" display="https://everquest.allakhazam.com/db/zone.html?zstrat=915"/>
    <hyperlink ref="E16" r:id="rId71" display="https://everquest.allakhazam.com/db/zone.html?zstrat=867"/>
    <hyperlink ref="E17" r:id="rId72" display="https://everquest.allakhazam.com/db/zone.html?zstrat=875"/>
  </hyperlinks>
  <printOptions/>
  <pageMargins left="0.75" right="0.75" top="1" bottom="1" header="0.5" footer="0.5"/>
  <pageSetup horizontalDpi="600" verticalDpi="600" orientation="portrait" paperSize="9" r:id="rId7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E18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00390625" style="84" customWidth="1"/>
    <col min="2" max="5" width="35.00390625" style="15" customWidth="1"/>
    <col min="6" max="7" width="36.00390625" style="15" customWidth="1"/>
    <col min="8" max="16384" width="9.140625" style="15" customWidth="1"/>
  </cols>
  <sheetData>
    <row r="1" spans="1:5" s="24" customFormat="1" ht="15">
      <c r="A1" s="80" t="s">
        <v>187</v>
      </c>
      <c r="B1" s="24" t="s">
        <v>188</v>
      </c>
      <c r="C1" s="24" t="s">
        <v>189</v>
      </c>
      <c r="D1" s="24" t="s">
        <v>190</v>
      </c>
      <c r="E1" s="24" t="s">
        <v>191</v>
      </c>
    </row>
    <row r="2" s="16" customFormat="1" ht="12.75">
      <c r="A2" s="81"/>
    </row>
    <row r="3" spans="1:5" s="18" customFormat="1" ht="13.5" thickBot="1">
      <c r="A3" s="82">
        <f>COUNTA(A$4:A$11)</f>
        <v>7</v>
      </c>
      <c r="B3" s="17">
        <f>COUNTA(B$4:B$12)</f>
        <v>8</v>
      </c>
      <c r="C3" s="17">
        <f>COUNTA(C$4:C$8)</f>
        <v>4</v>
      </c>
      <c r="D3" s="17">
        <f>COUNTA(D$4:D$11)</f>
        <v>7</v>
      </c>
      <c r="E3" s="17">
        <f>COUNTA(E$4:E$10)</f>
        <v>6</v>
      </c>
    </row>
    <row r="4" spans="1:5" ht="12.75">
      <c r="A4" s="83" t="s">
        <v>21</v>
      </c>
      <c r="B4" s="14" t="s">
        <v>28</v>
      </c>
      <c r="C4" s="14" t="s">
        <v>36</v>
      </c>
      <c r="D4" s="14" t="s">
        <v>266</v>
      </c>
      <c r="E4" s="14" t="s">
        <v>44</v>
      </c>
    </row>
    <row r="5" spans="1:5" ht="12.75">
      <c r="A5" s="83" t="s">
        <v>22</v>
      </c>
      <c r="B5" s="14" t="s">
        <v>29</v>
      </c>
      <c r="C5" s="14" t="s">
        <v>37</v>
      </c>
      <c r="D5" s="14" t="s">
        <v>270</v>
      </c>
      <c r="E5" s="14" t="s">
        <v>123</v>
      </c>
    </row>
    <row r="6" spans="1:5" ht="12.75">
      <c r="A6" s="83" t="s">
        <v>23</v>
      </c>
      <c r="B6" s="14" t="s">
        <v>30</v>
      </c>
      <c r="C6" s="14" t="s">
        <v>38</v>
      </c>
      <c r="D6" s="14" t="s">
        <v>40</v>
      </c>
      <c r="E6" s="14" t="s">
        <v>45</v>
      </c>
    </row>
    <row r="7" spans="1:5" ht="12.75">
      <c r="A7" s="83" t="s">
        <v>24</v>
      </c>
      <c r="B7" s="14" t="s">
        <v>31</v>
      </c>
      <c r="C7" s="14" t="s">
        <v>39</v>
      </c>
      <c r="D7" s="14" t="s">
        <v>41</v>
      </c>
      <c r="E7" s="14" t="s">
        <v>64</v>
      </c>
    </row>
    <row r="8" spans="1:5" ht="12.75">
      <c r="A8" s="83" t="s">
        <v>25</v>
      </c>
      <c r="B8" s="14" t="s">
        <v>32</v>
      </c>
      <c r="C8" s="14"/>
      <c r="D8" s="14" t="s">
        <v>42</v>
      </c>
      <c r="E8" s="14" t="s">
        <v>278</v>
      </c>
    </row>
    <row r="9" spans="1:5" ht="12.75">
      <c r="A9" s="83" t="s">
        <v>26</v>
      </c>
      <c r="B9" s="14" t="s">
        <v>33</v>
      </c>
      <c r="C9" s="14"/>
      <c r="D9" s="14" t="s">
        <v>43</v>
      </c>
      <c r="E9" s="14" t="s">
        <v>281</v>
      </c>
    </row>
    <row r="10" spans="1:5" ht="12.75">
      <c r="A10" s="83" t="s">
        <v>27</v>
      </c>
      <c r="B10" s="14" t="s">
        <v>34</v>
      </c>
      <c r="C10" s="14"/>
      <c r="D10" s="14" t="s">
        <v>277</v>
      </c>
      <c r="E10" s="14"/>
    </row>
    <row r="11" spans="1:5" ht="12.75">
      <c r="A11" s="83"/>
      <c r="B11" s="14" t="s">
        <v>35</v>
      </c>
      <c r="C11" s="14"/>
      <c r="D11" s="14"/>
      <c r="E11" s="14"/>
    </row>
    <row r="12" spans="1:5" ht="12.75">
      <c r="A12" s="83"/>
      <c r="B12" s="14"/>
      <c r="C12" s="14"/>
      <c r="E12" s="14"/>
    </row>
    <row r="13" spans="1:5" ht="12.75">
      <c r="A13" s="83"/>
      <c r="B13" s="14"/>
      <c r="E13" s="14"/>
    </row>
    <row r="14" spans="1:5" ht="12.75">
      <c r="A14" s="83"/>
      <c r="E14" s="14"/>
    </row>
    <row r="15" ht="12.75">
      <c r="E15" s="14"/>
    </row>
    <row r="16" ht="12.75">
      <c r="E16" s="14"/>
    </row>
    <row r="17" ht="12.75">
      <c r="E17" s="14"/>
    </row>
    <row r="18" ht="12.75">
      <c r="E18" s="14"/>
    </row>
  </sheetData>
  <hyperlinks>
    <hyperlink ref="A4" r:id="rId1" display="https://everquest.allakhazam.com/db/zone.html?zstrat=1004"/>
    <hyperlink ref="A5" r:id="rId2" display="https://everquest.allakhazam.com/db/zone.html?zstrat=941"/>
    <hyperlink ref="A6" r:id="rId3" display="https://everquest.allakhazam.com/db/zone.html?zstrat=942"/>
    <hyperlink ref="A7" r:id="rId4" display="https://everquest.allakhazam.com/db/zone.html?zstrat=939"/>
    <hyperlink ref="A8" r:id="rId5" display="https://everquest.allakhazam.com/db/zone.html?zstrat=943"/>
    <hyperlink ref="A9" r:id="rId6" display="https://everquest.allakhazam.com/db/zone.html?zstrat=992"/>
    <hyperlink ref="A10" r:id="rId7" display="https://everquest.allakhazam.com/db/zone.html?zstrat=999"/>
    <hyperlink ref="B4" r:id="rId8" display="https://everquest.allakhazam.com/db/zone.html?zstrat=1022"/>
    <hyperlink ref="B5" r:id="rId9" display="https://everquest.allakhazam.com/db/zone.html?zstrat=1017"/>
    <hyperlink ref="B6" r:id="rId10" display="https://everquest.allakhazam.com/db/zone.html?zstrat=1018"/>
    <hyperlink ref="B7" r:id="rId11" display="https://everquest.allakhazam.com/db/zone.html?zstrat=1021"/>
    <hyperlink ref="B8" r:id="rId12" display="https://everquest.allakhazam.com/db/zone.html?zstrat=1019"/>
    <hyperlink ref="B9" r:id="rId13" display="https://everquest.allakhazam.com/db/zone.html?zstrat=1016"/>
    <hyperlink ref="B10" r:id="rId14" display="https://everquest.allakhazam.com/db/zone.html?zstrat=1015"/>
    <hyperlink ref="B11" r:id="rId15" display="https://everquest.allakhazam.com/db/zone.html?zstrat=1020"/>
    <hyperlink ref="C4" r:id="rId16" display="https://everquest.allakhazam.com/db/zone.html?zstrat=1060"/>
    <hyperlink ref="C5" r:id="rId17" display="https://everquest.allakhazam.com/db/zone.html?zstrat=1057"/>
    <hyperlink ref="C6" r:id="rId18" display="https://everquest.allakhazam.com/db/zone.html?zstrat=1059"/>
    <hyperlink ref="C7" r:id="rId19" display="https://everquest.allakhazam.com/db/zone.html?zstrat=1058"/>
    <hyperlink ref="D4" r:id="rId20" display="https://everquest.allakhazam.com/db/zone.html?zstrat=1088"/>
    <hyperlink ref="D5" r:id="rId21" display="https://everquest.allakhazam.com/db/zone.html?zstrat=1089"/>
    <hyperlink ref="D6" r:id="rId22" display="https://everquest.allakhazam.com/db/zone.html?zstrat=1091"/>
    <hyperlink ref="D7" r:id="rId23" display="https://everquest.allakhazam.com/db/zone.html?zstrat=1092"/>
    <hyperlink ref="D8" r:id="rId24" display="https://everquest.allakhazam.com/db/zone.html?zstrat=1086"/>
    <hyperlink ref="D9" r:id="rId25" display="https://everquest.allakhazam.com/db/zone.html?zstrat=1087"/>
    <hyperlink ref="D10" r:id="rId26" display="https://everquest.allakhazam.com/db/zone.html?zstrat=1090"/>
    <hyperlink ref="E4" r:id="rId27" display="https://everquest.allakhazam.com/db/zone.html?zstrat=1189"/>
    <hyperlink ref="E5" r:id="rId28" display="https://everquest.allakhazam.com/db/zone.html?zstrat=1187"/>
    <hyperlink ref="E6" r:id="rId29" display="https://everquest.allakhazam.com/db/zone.html?zstrat=1188"/>
    <hyperlink ref="E7" r:id="rId30" display="https://everquest.allakhazam.com/db/zone.html?zstrat=1185"/>
    <hyperlink ref="E8" r:id="rId31" display="https://everquest.allakhazam.com/db/zone.html?zstrat=1186"/>
    <hyperlink ref="E9" r:id="rId32" display="https://everquest.allakhazam.com/db/zone.html?zstrat=1190"/>
  </hyperlinks>
  <printOptions/>
  <pageMargins left="0.75" right="0.75" top="1" bottom="1" header="0.5" footer="0.5"/>
  <pageSetup horizontalDpi="600" verticalDpi="600" orientation="portrait" paperSize="9" r:id="rId3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E2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00390625" style="84" customWidth="1"/>
    <col min="2" max="5" width="35.00390625" style="15" customWidth="1"/>
    <col min="6" max="7" width="36.00390625" style="15" customWidth="1"/>
    <col min="8" max="16384" width="9.140625" style="15" customWidth="1"/>
  </cols>
  <sheetData>
    <row r="1" spans="1:5" s="24" customFormat="1" ht="15">
      <c r="A1" s="80" t="s">
        <v>192</v>
      </c>
      <c r="B1" s="24" t="s">
        <v>193</v>
      </c>
      <c r="C1" s="24" t="s">
        <v>475</v>
      </c>
      <c r="D1" s="24" t="s">
        <v>477</v>
      </c>
      <c r="E1" s="24" t="s">
        <v>489</v>
      </c>
    </row>
    <row r="2" s="16" customFormat="1" ht="12.75">
      <c r="A2" s="81"/>
    </row>
    <row r="3" spans="1:5" s="18" customFormat="1" ht="13.5" thickBot="1">
      <c r="A3" s="82">
        <f>COUNTA(A$4:A$12)</f>
        <v>8</v>
      </c>
      <c r="B3" s="17">
        <f>COUNTA(B$4:B$11)</f>
        <v>7</v>
      </c>
      <c r="C3" s="17">
        <f>COUNTA(C$4:C$10)</f>
        <v>6</v>
      </c>
      <c r="D3" s="17">
        <f>COUNTA(D$4:D$11)</f>
        <v>7</v>
      </c>
      <c r="E3" s="17">
        <f>COUNTA(E$4:E$11)</f>
        <v>7</v>
      </c>
    </row>
    <row r="4" spans="1:5" ht="12.75">
      <c r="A4" s="83" t="s">
        <v>46</v>
      </c>
      <c r="B4" s="14" t="s">
        <v>285</v>
      </c>
      <c r="C4" s="14" t="s">
        <v>284</v>
      </c>
      <c r="D4" s="19" t="s">
        <v>481</v>
      </c>
      <c r="E4" s="14" t="s">
        <v>604</v>
      </c>
    </row>
    <row r="5" spans="1:5" ht="12.75">
      <c r="A5" s="83" t="s">
        <v>149</v>
      </c>
      <c r="B5" s="14" t="s">
        <v>290</v>
      </c>
      <c r="C5" s="14" t="s">
        <v>286</v>
      </c>
      <c r="D5" s="19" t="s">
        <v>478</v>
      </c>
      <c r="E5" s="14" t="s">
        <v>603</v>
      </c>
    </row>
    <row r="6" spans="1:5" ht="12.75">
      <c r="A6" s="83" t="s">
        <v>47</v>
      </c>
      <c r="B6" s="14" t="s">
        <v>53</v>
      </c>
      <c r="C6" s="14" t="s">
        <v>294</v>
      </c>
      <c r="D6" s="19" t="s">
        <v>310</v>
      </c>
      <c r="E6" s="14" t="s">
        <v>605</v>
      </c>
    </row>
    <row r="7" spans="1:5" ht="12.75">
      <c r="A7" s="83" t="s">
        <v>48</v>
      </c>
      <c r="B7" s="14" t="s">
        <v>54</v>
      </c>
      <c r="C7" s="14" t="s">
        <v>476</v>
      </c>
      <c r="D7" s="19" t="s">
        <v>479</v>
      </c>
      <c r="E7" s="14" t="s">
        <v>606</v>
      </c>
    </row>
    <row r="8" spans="1:5" ht="12.75">
      <c r="A8" s="83" t="s">
        <v>49</v>
      </c>
      <c r="B8" s="14" t="s">
        <v>55</v>
      </c>
      <c r="C8" s="14" t="s">
        <v>295</v>
      </c>
      <c r="D8" s="19" t="s">
        <v>323</v>
      </c>
      <c r="E8" s="14" t="s">
        <v>602</v>
      </c>
    </row>
    <row r="9" spans="1:5" ht="12.75">
      <c r="A9" s="83" t="s">
        <v>50</v>
      </c>
      <c r="B9" s="14" t="s">
        <v>56</v>
      </c>
      <c r="C9" s="14" t="s">
        <v>299</v>
      </c>
      <c r="D9" s="19" t="s">
        <v>480</v>
      </c>
      <c r="E9" s="14" t="s">
        <v>607</v>
      </c>
    </row>
    <row r="10" spans="1:5" ht="12.75">
      <c r="A10" s="83" t="s">
        <v>51</v>
      </c>
      <c r="B10" s="14" t="s">
        <v>57</v>
      </c>
      <c r="D10" s="19" t="s">
        <v>324</v>
      </c>
      <c r="E10" s="14" t="s">
        <v>601</v>
      </c>
    </row>
    <row r="11" spans="1:5" ht="12.75">
      <c r="A11" s="83" t="s">
        <v>52</v>
      </c>
      <c r="E11" s="20"/>
    </row>
    <row r="12" spans="1:5" ht="12.75">
      <c r="A12" s="83"/>
      <c r="E12" s="14"/>
    </row>
    <row r="13" spans="1:5" ht="12.75">
      <c r="A13" s="83"/>
      <c r="E13" s="14"/>
    </row>
    <row r="14" spans="1:5" ht="12.75">
      <c r="A14" s="83"/>
      <c r="E14" s="14"/>
    </row>
    <row r="15" ht="12.75">
      <c r="E15" s="14"/>
    </row>
    <row r="16" ht="12.75">
      <c r="E16" s="14"/>
    </row>
    <row r="17" ht="12.75">
      <c r="E17" s="14"/>
    </row>
    <row r="18" ht="12.75">
      <c r="E18" s="14"/>
    </row>
    <row r="19" ht="12.75">
      <c r="E19" s="14"/>
    </row>
    <row r="20" ht="12.75">
      <c r="E20" s="14"/>
    </row>
    <row r="21" ht="12.75">
      <c r="E21" s="14"/>
    </row>
    <row r="22" ht="12.75">
      <c r="E22" s="14"/>
    </row>
    <row r="23" ht="12.75">
      <c r="E23" s="14"/>
    </row>
    <row r="24" ht="12.75">
      <c r="E24" s="14"/>
    </row>
    <row r="25" ht="12.75">
      <c r="E25" s="14"/>
    </row>
    <row r="26" ht="12.75">
      <c r="E26" s="14"/>
    </row>
    <row r="27" ht="12.75">
      <c r="E27" s="14"/>
    </row>
  </sheetData>
  <hyperlinks>
    <hyperlink ref="A4" r:id="rId1" display="https://everquest.allakhazam.com/db/zone.html?zstrat=1209"/>
    <hyperlink ref="A5" r:id="rId2" display="https://everquest.allakhazam.com/db/zone.html?zstrat=1214"/>
    <hyperlink ref="A6" r:id="rId3" display="https://everquest.allakhazam.com/db/zone.html?zstrat=1210"/>
    <hyperlink ref="A7" r:id="rId4" display="https://everquest.allakhazam.com/db/zone.html?zstrat=1211"/>
    <hyperlink ref="A8" r:id="rId5" display="https://everquest.allakhazam.com/db/zone.html?zstrat=1230"/>
    <hyperlink ref="A9" r:id="rId6" display="https://everquest.allakhazam.com/db/zone.html?zstrat=1212"/>
    <hyperlink ref="A10" r:id="rId7" display="https://everquest.allakhazam.com/db/zone.html?zstrat=1207"/>
    <hyperlink ref="A11" r:id="rId8" display="https://everquest.allakhazam.com/db/zone.html?zstrat=1208"/>
    <hyperlink ref="B4" r:id="rId9" display="https://everquest.allakhazam.com/db/zone.html?zstrat=1243"/>
    <hyperlink ref="B5" r:id="rId10" display="https://everquest.allakhazam.com/db/zone.html?zstrat=1246"/>
    <hyperlink ref="B6" r:id="rId11" display="https://everquest.allakhazam.com/db/zone.html?zstrat=1242"/>
    <hyperlink ref="B7" r:id="rId12" display="https://everquest.allakhazam.com/db/zone.html?zstrat=1240"/>
    <hyperlink ref="B8" r:id="rId13" display="https://everquest.allakhazam.com/db/zone.html?zstrat=1244"/>
    <hyperlink ref="B9" r:id="rId14" display="https://everquest.allakhazam.com/db/zone.html?zstrat=1241"/>
    <hyperlink ref="B10" r:id="rId15" display="https://everquest.allakhazam.com/db/zone.html?zstrat=1245"/>
    <hyperlink ref="C4" r:id="rId16" display="https://everquest.allakhazam.com/db/zone.html?zstrat=1260"/>
    <hyperlink ref="C5" r:id="rId17" display="https://everquest.allakhazam.com/db/zone.html?zstrat=1261"/>
    <hyperlink ref="C6" r:id="rId18" display="https://everquest.allakhazam.com/db/zone.html?zstrat=1262"/>
    <hyperlink ref="C7" r:id="rId19" display="https://everquest.allakhazam.com/db/zone.html?zstrat=1263"/>
    <hyperlink ref="C8" r:id="rId20" display="https://everquest.allakhazam.com/db/zone.html?zstrat=1264"/>
    <hyperlink ref="C9" r:id="rId21" display="https://everquest.allakhazam.com/db/zone.html?zstrat=1265"/>
    <hyperlink ref="D4" r:id="rId22" display="Basilica of Adumbration"/>
    <hyperlink ref="D5" r:id="rId23" display="Bloodfalls"/>
    <hyperlink ref="D9" r:id="rId24" display="Va Kethan"/>
    <hyperlink ref="D6" r:id="rId25" display="Maiden's Eye"/>
    <hyperlink ref="D7" r:id="rId26" display="Shadow Valley"/>
    <hyperlink ref="D8" r:id="rId27" display="Umbral Plains"/>
    <hyperlink ref="D10" r:id="rId28" display="Vex Thal"/>
    <hyperlink ref="E4" r:id="rId29" display="Darklight Caverns"/>
    <hyperlink ref="E5" r:id="rId30" display="Deepshade"/>
    <hyperlink ref="E6" r:id="rId31" display="Firefall Pass"/>
    <hyperlink ref="E7" r:id="rId32" display="Paludal Depths"/>
    <hyperlink ref="E8" r:id="rId33" display="Ruins of Shadow Haven"/>
    <hyperlink ref="E9" r:id="rId34" display="Shadeweaver's Tangle"/>
    <hyperlink ref="E10" r:id="rId35" display="Shar Vahl Divided"/>
  </hyperlinks>
  <printOptions/>
  <pageMargins left="0.75" right="0.75" top="1" bottom="1" header="0.5" footer="0.5"/>
  <pageSetup horizontalDpi="600" verticalDpi="600" orientation="portrait" paperSize="9" r:id="rId3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E2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00390625" style="84" customWidth="1"/>
    <col min="2" max="5" width="35.00390625" style="15" customWidth="1"/>
    <col min="6" max="7" width="36.00390625" style="15" customWidth="1"/>
    <col min="8" max="16384" width="9.140625" style="15" customWidth="1"/>
  </cols>
  <sheetData>
    <row r="1" s="24" customFormat="1" ht="15">
      <c r="A1" s="80" t="s">
        <v>891</v>
      </c>
    </row>
    <row r="2" s="16" customFormat="1" ht="12.75">
      <c r="A2" s="81"/>
    </row>
    <row r="3" spans="1:5" s="18" customFormat="1" ht="13.5" thickBot="1">
      <c r="A3" s="82">
        <f>COUNTA(A$4:A$12)</f>
        <v>7</v>
      </c>
      <c r="B3" s="17">
        <f>COUNTA(B$4:B$11)</f>
        <v>0</v>
      </c>
      <c r="C3" s="17">
        <f>COUNTA(C$4:C$10)</f>
        <v>0</v>
      </c>
      <c r="D3" s="17">
        <f>COUNTA(D$4:D$11)</f>
        <v>0</v>
      </c>
      <c r="E3" s="17">
        <f>COUNTA(E$4:E$11)</f>
        <v>0</v>
      </c>
    </row>
    <row r="4" spans="1:5" ht="12.75">
      <c r="A4" s="83" t="s">
        <v>893</v>
      </c>
      <c r="B4" s="14"/>
      <c r="C4" s="14"/>
      <c r="D4" s="19"/>
      <c r="E4" s="14"/>
    </row>
    <row r="5" spans="1:5" ht="12.75">
      <c r="A5" s="83" t="s">
        <v>910</v>
      </c>
      <c r="B5" s="14"/>
      <c r="C5" s="14"/>
      <c r="D5" s="19"/>
      <c r="E5" s="14"/>
    </row>
    <row r="6" spans="1:5" ht="12.75">
      <c r="A6" s="83" t="s">
        <v>896</v>
      </c>
      <c r="B6" s="14"/>
      <c r="C6" s="14"/>
      <c r="D6" s="19"/>
      <c r="E6" s="14"/>
    </row>
    <row r="7" spans="1:5" ht="12.75">
      <c r="A7" s="83" t="s">
        <v>894</v>
      </c>
      <c r="B7" s="14"/>
      <c r="C7" s="14"/>
      <c r="D7" s="19"/>
      <c r="E7" s="14"/>
    </row>
    <row r="8" spans="1:5" ht="12.75">
      <c r="A8" s="83" t="s">
        <v>895</v>
      </c>
      <c r="B8" s="14"/>
      <c r="C8" s="14"/>
      <c r="D8" s="19"/>
      <c r="E8" s="14"/>
    </row>
    <row r="9" spans="1:5" ht="12.75">
      <c r="A9" s="83" t="s">
        <v>892</v>
      </c>
      <c r="B9" s="14"/>
      <c r="C9" s="14"/>
      <c r="D9" s="19"/>
      <c r="E9" s="14"/>
    </row>
    <row r="10" spans="1:5" ht="12.75">
      <c r="A10" s="83" t="s">
        <v>897</v>
      </c>
      <c r="B10" s="14"/>
      <c r="D10" s="19"/>
      <c r="E10" s="14"/>
    </row>
    <row r="11" spans="1:5" ht="12.75">
      <c r="A11" s="83"/>
      <c r="E11" s="20"/>
    </row>
    <row r="12" spans="1:5" ht="12.75">
      <c r="A12" s="83"/>
      <c r="E12" s="14"/>
    </row>
    <row r="13" spans="1:5" ht="12.75">
      <c r="A13" s="83"/>
      <c r="E13" s="14"/>
    </row>
    <row r="14" spans="1:5" ht="12.75">
      <c r="A14" s="83"/>
      <c r="E14" s="14"/>
    </row>
    <row r="15" ht="12.75">
      <c r="E15" s="14"/>
    </row>
    <row r="16" ht="12.75">
      <c r="E16" s="14"/>
    </row>
    <row r="17" ht="12.75">
      <c r="E17" s="14"/>
    </row>
    <row r="18" ht="12.75">
      <c r="E18" s="14"/>
    </row>
    <row r="19" ht="12.75">
      <c r="E19" s="14"/>
    </row>
    <row r="20" ht="12.75">
      <c r="E20" s="14"/>
    </row>
    <row r="21" ht="12.75">
      <c r="E21" s="14"/>
    </row>
    <row r="22" ht="12.75">
      <c r="E22" s="14"/>
    </row>
    <row r="23" ht="12.75">
      <c r="E23" s="14"/>
    </row>
    <row r="24" ht="12.75">
      <c r="E24" s="14"/>
    </row>
    <row r="25" ht="12.75">
      <c r="E25" s="14"/>
    </row>
    <row r="26" ht="12.75">
      <c r="E26" s="14"/>
    </row>
    <row r="27" ht="12.75">
      <c r="E27" s="14"/>
    </row>
  </sheetData>
  <hyperlinks>
    <hyperlink ref="A4" r:id="rId1" display="Ankexfen Keep "/>
    <hyperlink ref="A5" r:id="rId2" display="Laurion's Inn "/>
    <hyperlink ref="A6" r:id="rId3" display="Moor's of Nokk "/>
    <hyperlink ref="A7" r:id="rId4" display="Pal'Lomen "/>
    <hyperlink ref="A8" r:id="rId5" display="The Hero's Forge "/>
    <hyperlink ref="A9" r:id="rId6" display="Timorous Falls"/>
    <hyperlink ref="A10" r:id="rId7" display="Unkempt Woods "/>
  </hyperlinks>
  <printOptions/>
  <pageMargins left="0.75" right="0.75" top="1" bottom="1" header="0.5" footer="0.5"/>
  <pageSetup horizontalDpi="600" verticalDpi="600" orientation="portrait" paperSize="9" r:id="rId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I308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0.2890625" style="46" customWidth="1"/>
    <col min="3" max="3" width="5.421875" style="46" customWidth="1"/>
    <col min="4" max="4" width="31.8515625" style="3" customWidth="1"/>
    <col min="5" max="5" width="5.7109375" style="153" customWidth="1"/>
    <col min="6" max="6" width="2.421875" style="34" customWidth="1"/>
    <col min="7" max="7" width="86.00390625" style="112" customWidth="1"/>
    <col min="8" max="8" width="0.2890625" style="2" customWidth="1"/>
    <col min="9" max="16384" width="9.140625" style="1" customWidth="1"/>
  </cols>
  <sheetData>
    <row r="1" spans="1:6" s="12" customFormat="1" ht="12.75">
      <c r="A1" s="13"/>
      <c r="B1" s="42"/>
      <c r="C1" s="42"/>
      <c r="E1" s="147"/>
      <c r="F1" s="33"/>
    </row>
    <row r="2" spans="2:7" s="12" customFormat="1" ht="55.5" customHeight="1" thickBot="1">
      <c r="B2" s="194" t="s">
        <v>539</v>
      </c>
      <c r="C2" s="194"/>
      <c r="D2" s="194"/>
      <c r="E2" s="194"/>
      <c r="F2" s="194"/>
      <c r="G2" s="194"/>
    </row>
    <row r="3" spans="2:8" ht="24" customHeight="1" thickBot="1" thickTop="1">
      <c r="B3" s="43"/>
      <c r="C3" s="180"/>
      <c r="D3" s="40" t="s">
        <v>463</v>
      </c>
      <c r="E3" s="148"/>
      <c r="F3" s="94"/>
      <c r="G3" s="41" t="s">
        <v>581</v>
      </c>
      <c r="H3" s="51"/>
    </row>
    <row r="4" spans="2:8" ht="7.5" customHeight="1">
      <c r="B4" s="185"/>
      <c r="C4" s="181"/>
      <c r="D4" s="29"/>
      <c r="E4" s="149"/>
      <c r="F4" s="48"/>
      <c r="G4" s="102"/>
      <c r="H4" s="7"/>
    </row>
    <row r="5" spans="2:9" ht="15.75">
      <c r="B5" s="89"/>
      <c r="C5" s="182"/>
      <c r="D5" s="90" t="s">
        <v>194</v>
      </c>
      <c r="E5" s="149">
        <v>1</v>
      </c>
      <c r="F5" s="48"/>
      <c r="G5" s="102" t="s">
        <v>573</v>
      </c>
      <c r="H5" s="26"/>
      <c r="I5" s="28"/>
    </row>
    <row r="6" spans="2:9" ht="15">
      <c r="B6" s="89"/>
      <c r="C6" s="182"/>
      <c r="D6" s="101">
        <f>Expansions!D5</f>
        <v>36235</v>
      </c>
      <c r="E6" s="149">
        <v>2</v>
      </c>
      <c r="F6" s="48"/>
      <c r="G6" s="102" t="s">
        <v>574</v>
      </c>
      <c r="H6" s="26"/>
      <c r="I6" s="28"/>
    </row>
    <row r="7" spans="2:9" ht="15.75">
      <c r="B7" s="89"/>
      <c r="C7" s="182"/>
      <c r="D7" s="90"/>
      <c r="E7" s="149">
        <v>3</v>
      </c>
      <c r="F7" s="48"/>
      <c r="G7" s="102" t="s">
        <v>8</v>
      </c>
      <c r="H7" s="26"/>
      <c r="I7" s="28"/>
    </row>
    <row r="8" spans="2:9" ht="15.75">
      <c r="B8" s="89"/>
      <c r="C8" s="182"/>
      <c r="D8" s="90"/>
      <c r="E8" s="149">
        <v>4</v>
      </c>
      <c r="F8" s="48"/>
      <c r="G8" s="103" t="s">
        <v>540</v>
      </c>
      <c r="H8" s="26"/>
      <c r="I8" s="28"/>
    </row>
    <row r="9" spans="2:9" ht="15.75">
      <c r="B9" s="89"/>
      <c r="C9" s="182"/>
      <c r="D9" s="90"/>
      <c r="E9" s="149">
        <v>5</v>
      </c>
      <c r="F9" s="48"/>
      <c r="G9" s="103" t="s">
        <v>10</v>
      </c>
      <c r="H9" s="26"/>
      <c r="I9" s="28"/>
    </row>
    <row r="10" spans="2:9" ht="15.75">
      <c r="B10" s="89"/>
      <c r="C10" s="182"/>
      <c r="D10" s="90"/>
      <c r="E10" s="149">
        <v>6</v>
      </c>
      <c r="F10" s="48"/>
      <c r="G10" s="102" t="s">
        <v>578</v>
      </c>
      <c r="H10" s="26"/>
      <c r="I10" s="28"/>
    </row>
    <row r="11" spans="2:9" ht="30">
      <c r="B11" s="89"/>
      <c r="C11" s="182"/>
      <c r="D11" s="90"/>
      <c r="E11" s="149">
        <v>7</v>
      </c>
      <c r="F11" s="48"/>
      <c r="G11" s="104" t="s">
        <v>889</v>
      </c>
      <c r="H11" s="26"/>
      <c r="I11" s="28"/>
    </row>
    <row r="12" spans="2:9" ht="15.75">
      <c r="B12" s="89"/>
      <c r="C12" s="182"/>
      <c r="D12" s="90"/>
      <c r="E12" s="149">
        <v>8</v>
      </c>
      <c r="F12" s="48"/>
      <c r="G12" s="103" t="s">
        <v>575</v>
      </c>
      <c r="H12" s="26"/>
      <c r="I12" s="28"/>
    </row>
    <row r="13" spans="2:9" ht="15.75">
      <c r="B13" s="89"/>
      <c r="C13" s="182"/>
      <c r="D13" s="90"/>
      <c r="E13" s="149">
        <v>9</v>
      </c>
      <c r="F13" s="48"/>
      <c r="G13" s="103" t="s">
        <v>572</v>
      </c>
      <c r="H13" s="26"/>
      <c r="I13" s="28"/>
    </row>
    <row r="14" spans="2:9" ht="15.75">
      <c r="B14" s="89"/>
      <c r="C14" s="182"/>
      <c r="D14" s="90"/>
      <c r="E14" s="149">
        <v>10</v>
      </c>
      <c r="F14" s="48"/>
      <c r="G14" s="103" t="s">
        <v>9</v>
      </c>
      <c r="H14" s="26"/>
      <c r="I14" s="28"/>
    </row>
    <row r="15" spans="2:9" ht="15.75">
      <c r="B15" s="89"/>
      <c r="C15" s="182"/>
      <c r="D15" s="90"/>
      <c r="E15" s="149">
        <v>11</v>
      </c>
      <c r="F15" s="48"/>
      <c r="G15" s="102" t="s">
        <v>576</v>
      </c>
      <c r="H15" s="26"/>
      <c r="I15" s="28"/>
    </row>
    <row r="16" spans="2:9" ht="15.75">
      <c r="B16" s="89"/>
      <c r="C16" s="182"/>
      <c r="D16" s="90"/>
      <c r="E16" s="149">
        <v>12</v>
      </c>
      <c r="F16" s="48"/>
      <c r="G16" s="102" t="s">
        <v>631</v>
      </c>
      <c r="H16" s="26"/>
      <c r="I16" s="28"/>
    </row>
    <row r="17" spans="2:9" ht="75">
      <c r="B17" s="89"/>
      <c r="C17" s="182"/>
      <c r="D17" s="90"/>
      <c r="E17" s="149">
        <v>13</v>
      </c>
      <c r="F17" s="48"/>
      <c r="G17" s="104" t="s">
        <v>726</v>
      </c>
      <c r="H17" s="26"/>
      <c r="I17" s="28"/>
    </row>
    <row r="18" spans="2:9" ht="15.75">
      <c r="B18" s="89"/>
      <c r="C18" s="182"/>
      <c r="D18" s="90"/>
      <c r="E18" s="149">
        <v>14</v>
      </c>
      <c r="F18" s="48"/>
      <c r="G18" s="102" t="s">
        <v>7</v>
      </c>
      <c r="H18" s="26"/>
      <c r="I18" s="28"/>
    </row>
    <row r="19" spans="2:9" ht="16.5" thickBot="1">
      <c r="B19" s="89"/>
      <c r="C19" s="183"/>
      <c r="D19" s="113"/>
      <c r="E19" s="150"/>
      <c r="F19" s="114"/>
      <c r="G19" s="115"/>
      <c r="H19" s="26"/>
      <c r="I19" s="28"/>
    </row>
    <row r="20" spans="2:9" ht="15.75" thickTop="1">
      <c r="B20" s="89"/>
      <c r="C20" s="182"/>
      <c r="D20" s="91"/>
      <c r="E20" s="149"/>
      <c r="F20" s="95"/>
      <c r="G20" s="105"/>
      <c r="H20" s="26"/>
      <c r="I20" s="28"/>
    </row>
    <row r="21" spans="2:9" ht="15.75">
      <c r="B21" s="89"/>
      <c r="C21" s="182">
        <v>1</v>
      </c>
      <c r="D21" s="92" t="s">
        <v>468</v>
      </c>
      <c r="E21" s="149">
        <v>1</v>
      </c>
      <c r="F21" s="96"/>
      <c r="G21" s="105" t="s">
        <v>545</v>
      </c>
      <c r="H21" s="26"/>
      <c r="I21" s="28"/>
    </row>
    <row r="22" spans="2:9" ht="15">
      <c r="B22" s="89"/>
      <c r="C22" s="182"/>
      <c r="D22" s="101">
        <f>Expansions!D6</f>
        <v>36640</v>
      </c>
      <c r="E22" s="149">
        <v>2</v>
      </c>
      <c r="F22" s="96"/>
      <c r="G22" s="106" t="s">
        <v>547</v>
      </c>
      <c r="H22" s="26"/>
      <c r="I22" s="28"/>
    </row>
    <row r="23" spans="2:9" ht="15.75">
      <c r="B23" s="89"/>
      <c r="C23" s="182"/>
      <c r="D23" s="92"/>
      <c r="E23" s="149">
        <v>3</v>
      </c>
      <c r="F23" s="96"/>
      <c r="G23" s="106" t="s">
        <v>546</v>
      </c>
      <c r="H23" s="26"/>
      <c r="I23" s="28"/>
    </row>
    <row r="24" spans="2:9" ht="15.75">
      <c r="B24" s="89"/>
      <c r="C24" s="182"/>
      <c r="D24" s="92"/>
      <c r="E24" s="149">
        <v>4</v>
      </c>
      <c r="F24" s="96"/>
      <c r="G24" s="105" t="s">
        <v>550</v>
      </c>
      <c r="H24" s="26"/>
      <c r="I24" s="28"/>
    </row>
    <row r="25" spans="2:9" ht="15.75">
      <c r="B25" s="89"/>
      <c r="C25" s="182"/>
      <c r="D25" s="92"/>
      <c r="E25" s="149">
        <v>5</v>
      </c>
      <c r="F25" s="96"/>
      <c r="G25" s="106" t="s">
        <v>563</v>
      </c>
      <c r="H25" s="26"/>
      <c r="I25" s="28"/>
    </row>
    <row r="26" spans="2:9" ht="15.75">
      <c r="B26" s="89"/>
      <c r="C26" s="182"/>
      <c r="D26" s="92"/>
      <c r="E26" s="149">
        <v>6</v>
      </c>
      <c r="F26" s="96"/>
      <c r="G26" s="106" t="s">
        <v>566</v>
      </c>
      <c r="H26" s="26"/>
      <c r="I26" s="28"/>
    </row>
    <row r="27" spans="2:9" ht="15.75">
      <c r="B27" s="89"/>
      <c r="C27" s="182"/>
      <c r="D27" s="92"/>
      <c r="E27" s="149">
        <v>7</v>
      </c>
      <c r="F27" s="96"/>
      <c r="G27" s="106" t="s">
        <v>724</v>
      </c>
      <c r="H27" s="26"/>
      <c r="I27" s="28"/>
    </row>
    <row r="28" spans="2:9" ht="16.5" thickBot="1">
      <c r="B28" s="89"/>
      <c r="C28" s="183"/>
      <c r="D28" s="113"/>
      <c r="E28" s="150"/>
      <c r="F28" s="114"/>
      <c r="G28" s="115"/>
      <c r="H28" s="26"/>
      <c r="I28" s="28"/>
    </row>
    <row r="29" spans="2:9" ht="16.5" thickTop="1">
      <c r="B29" s="89"/>
      <c r="C29" s="182"/>
      <c r="D29" s="92"/>
      <c r="E29" s="149"/>
      <c r="F29" s="96"/>
      <c r="G29" s="105"/>
      <c r="H29" s="26"/>
      <c r="I29" s="28"/>
    </row>
    <row r="30" spans="2:9" ht="15.75">
      <c r="B30" s="89"/>
      <c r="C30" s="182">
        <v>2</v>
      </c>
      <c r="D30" s="92" t="s">
        <v>469</v>
      </c>
      <c r="E30" s="149">
        <v>1</v>
      </c>
      <c r="F30" s="96"/>
      <c r="G30" s="106" t="s">
        <v>846</v>
      </c>
      <c r="H30" s="26"/>
      <c r="I30" s="28"/>
    </row>
    <row r="31" spans="2:9" ht="15">
      <c r="B31" s="89"/>
      <c r="C31" s="182"/>
      <c r="D31" s="101">
        <f>Expansions!D7</f>
        <v>36865</v>
      </c>
      <c r="E31" s="149">
        <v>2</v>
      </c>
      <c r="F31" s="96"/>
      <c r="G31" s="106" t="s">
        <v>723</v>
      </c>
      <c r="H31" s="26"/>
      <c r="I31" s="28"/>
    </row>
    <row r="32" spans="2:9" ht="15.75">
      <c r="B32" s="89"/>
      <c r="C32" s="182"/>
      <c r="D32" s="92"/>
      <c r="E32" s="149">
        <v>3</v>
      </c>
      <c r="F32" s="96"/>
      <c r="G32" s="105" t="s">
        <v>550</v>
      </c>
      <c r="H32" s="26"/>
      <c r="I32" s="28"/>
    </row>
    <row r="33" spans="2:9" ht="15.75">
      <c r="B33" s="89"/>
      <c r="C33" s="182"/>
      <c r="D33" s="92"/>
      <c r="E33" s="149">
        <v>4</v>
      </c>
      <c r="F33" s="96"/>
      <c r="G33" s="105" t="s">
        <v>850</v>
      </c>
      <c r="H33" s="26"/>
      <c r="I33" s="28"/>
    </row>
    <row r="34" spans="2:9" ht="15.75">
      <c r="B34" s="89"/>
      <c r="C34" s="182"/>
      <c r="D34" s="92"/>
      <c r="E34" s="149">
        <v>5</v>
      </c>
      <c r="F34" s="96"/>
      <c r="G34" s="105" t="s">
        <v>848</v>
      </c>
      <c r="H34" s="26"/>
      <c r="I34" s="28"/>
    </row>
    <row r="35" spans="2:9" ht="15.75">
      <c r="B35" s="89"/>
      <c r="C35" s="182"/>
      <c r="D35" s="92"/>
      <c r="E35" s="149">
        <v>6</v>
      </c>
      <c r="F35" s="96"/>
      <c r="G35" s="105" t="s">
        <v>849</v>
      </c>
      <c r="H35" s="26"/>
      <c r="I35" s="28"/>
    </row>
    <row r="36" spans="2:9" ht="15.75">
      <c r="B36" s="89"/>
      <c r="C36" s="182"/>
      <c r="D36" s="92"/>
      <c r="E36" s="149">
        <v>7</v>
      </c>
      <c r="F36" s="96"/>
      <c r="G36" s="106" t="s">
        <v>548</v>
      </c>
      <c r="H36" s="26"/>
      <c r="I36" s="28"/>
    </row>
    <row r="37" spans="2:9" ht="15.75">
      <c r="B37" s="89"/>
      <c r="C37" s="182"/>
      <c r="D37" s="92"/>
      <c r="E37" s="149">
        <v>8</v>
      </c>
      <c r="F37" s="96"/>
      <c r="G37" s="105" t="s">
        <v>549</v>
      </c>
      <c r="H37" s="26"/>
      <c r="I37" s="28"/>
    </row>
    <row r="38" spans="2:9" ht="15.75">
      <c r="B38" s="89"/>
      <c r="C38" s="182"/>
      <c r="D38" s="92"/>
      <c r="E38" s="149">
        <v>9</v>
      </c>
      <c r="F38" s="96"/>
      <c r="G38" s="105" t="s">
        <v>722</v>
      </c>
      <c r="H38" s="26"/>
      <c r="I38" s="28"/>
    </row>
    <row r="39" spans="2:9" ht="15.75">
      <c r="B39" s="89"/>
      <c r="C39" s="182"/>
      <c r="D39" s="92"/>
      <c r="E39" s="149">
        <v>10</v>
      </c>
      <c r="F39" s="96"/>
      <c r="G39" s="105" t="s">
        <v>851</v>
      </c>
      <c r="H39" s="26"/>
      <c r="I39" s="28"/>
    </row>
    <row r="40" spans="2:9" ht="16.5" thickBot="1">
      <c r="B40" s="89"/>
      <c r="C40" s="183"/>
      <c r="D40" s="113"/>
      <c r="E40" s="150"/>
      <c r="F40" s="114"/>
      <c r="G40" s="115"/>
      <c r="H40" s="26"/>
      <c r="I40" s="28"/>
    </row>
    <row r="41" spans="2:9" ht="16.5" thickTop="1">
      <c r="B41" s="89"/>
      <c r="C41" s="182"/>
      <c r="D41" s="92"/>
      <c r="E41" s="149"/>
      <c r="F41" s="96"/>
      <c r="G41" s="105"/>
      <c r="H41" s="26"/>
      <c r="I41" s="28"/>
    </row>
    <row r="42" spans="2:9" ht="15.75">
      <c r="B42" s="89"/>
      <c r="C42" s="182">
        <v>3</v>
      </c>
      <c r="D42" s="92" t="s">
        <v>470</v>
      </c>
      <c r="E42" s="149">
        <v>1</v>
      </c>
      <c r="F42" s="96"/>
      <c r="G42" s="105" t="s">
        <v>579</v>
      </c>
      <c r="H42" s="26"/>
      <c r="I42" s="28"/>
    </row>
    <row r="43" spans="2:9" ht="15">
      <c r="B43" s="89"/>
      <c r="C43" s="182"/>
      <c r="D43" s="101">
        <f>Expansions!D8</f>
        <v>37229</v>
      </c>
      <c r="E43" s="149">
        <v>2</v>
      </c>
      <c r="F43" s="96"/>
      <c r="G43" s="106" t="s">
        <v>561</v>
      </c>
      <c r="H43" s="26"/>
      <c r="I43" s="28"/>
    </row>
    <row r="44" spans="2:9" ht="15.75">
      <c r="B44" s="89"/>
      <c r="C44" s="182"/>
      <c r="D44" s="92"/>
      <c r="E44" s="149">
        <v>3</v>
      </c>
      <c r="F44" s="96"/>
      <c r="G44" s="106" t="s">
        <v>555</v>
      </c>
      <c r="H44" s="26"/>
      <c r="I44" s="28"/>
    </row>
    <row r="45" spans="2:9" ht="15.75">
      <c r="B45" s="89"/>
      <c r="C45" s="182"/>
      <c r="D45" s="92"/>
      <c r="E45" s="149">
        <v>4</v>
      </c>
      <c r="F45" s="96"/>
      <c r="G45" s="105" t="s">
        <v>558</v>
      </c>
      <c r="H45" s="26"/>
      <c r="I45" s="28"/>
    </row>
    <row r="46" spans="2:9" ht="15.75">
      <c r="B46" s="89"/>
      <c r="C46" s="182"/>
      <c r="D46" s="92"/>
      <c r="E46" s="149">
        <v>5</v>
      </c>
      <c r="F46" s="96"/>
      <c r="G46" s="106" t="s">
        <v>554</v>
      </c>
      <c r="H46" s="26"/>
      <c r="I46" s="28"/>
    </row>
    <row r="47" spans="2:9" ht="15.75" customHeight="1">
      <c r="B47" s="89"/>
      <c r="C47" s="182"/>
      <c r="D47" s="92"/>
      <c r="E47" s="149">
        <v>6</v>
      </c>
      <c r="F47" s="98"/>
      <c r="G47" s="106" t="s">
        <v>552</v>
      </c>
      <c r="H47" s="26"/>
      <c r="I47" s="28"/>
    </row>
    <row r="48" spans="2:9" ht="30">
      <c r="B48" s="89"/>
      <c r="C48" s="182"/>
      <c r="D48" s="92"/>
      <c r="E48" s="149">
        <v>7</v>
      </c>
      <c r="F48" s="96"/>
      <c r="G48" s="99" t="s">
        <v>580</v>
      </c>
      <c r="H48" s="26"/>
      <c r="I48" s="28"/>
    </row>
    <row r="49" spans="2:9" ht="15.75">
      <c r="B49" s="89"/>
      <c r="C49" s="182"/>
      <c r="D49" s="92"/>
      <c r="E49" s="149">
        <v>8</v>
      </c>
      <c r="F49" s="96"/>
      <c r="G49" s="106" t="s">
        <v>841</v>
      </c>
      <c r="H49" s="26"/>
      <c r="I49" s="28"/>
    </row>
    <row r="50" spans="2:9" ht="15.75">
      <c r="B50" s="89"/>
      <c r="C50" s="182"/>
      <c r="D50" s="92"/>
      <c r="E50" s="149">
        <v>9</v>
      </c>
      <c r="F50" s="96"/>
      <c r="G50" s="106" t="s">
        <v>842</v>
      </c>
      <c r="H50" s="26"/>
      <c r="I50" s="28"/>
    </row>
    <row r="51" spans="2:9" ht="15.75">
      <c r="B51" s="89"/>
      <c r="C51" s="182"/>
      <c r="D51" s="92"/>
      <c r="E51" s="149">
        <v>10</v>
      </c>
      <c r="F51" s="96"/>
      <c r="G51" s="106" t="s">
        <v>551</v>
      </c>
      <c r="H51" s="26"/>
      <c r="I51" s="28"/>
    </row>
    <row r="52" spans="2:9" ht="15.75">
      <c r="B52" s="89"/>
      <c r="C52" s="182"/>
      <c r="D52" s="92"/>
      <c r="E52" s="149">
        <v>11</v>
      </c>
      <c r="F52" s="96"/>
      <c r="G52" s="106" t="s">
        <v>553</v>
      </c>
      <c r="H52" s="26"/>
      <c r="I52" s="28"/>
    </row>
    <row r="53" spans="2:9" ht="15.75">
      <c r="B53" s="89"/>
      <c r="C53" s="182"/>
      <c r="D53" s="92"/>
      <c r="E53" s="149">
        <v>12</v>
      </c>
      <c r="F53" s="96"/>
      <c r="G53" s="106" t="s">
        <v>564</v>
      </c>
      <c r="H53" s="26"/>
      <c r="I53" s="28"/>
    </row>
    <row r="54" spans="2:9" ht="15.75">
      <c r="B54" s="89"/>
      <c r="C54" s="182"/>
      <c r="D54" s="92"/>
      <c r="E54" s="149">
        <v>13</v>
      </c>
      <c r="F54" s="96"/>
      <c r="G54" s="106" t="s">
        <v>556</v>
      </c>
      <c r="H54" s="26"/>
      <c r="I54" s="28"/>
    </row>
    <row r="55" spans="2:9" ht="15.75">
      <c r="B55" s="89"/>
      <c r="C55" s="182"/>
      <c r="D55" s="92"/>
      <c r="E55" s="149">
        <v>14</v>
      </c>
      <c r="F55" s="96"/>
      <c r="G55" s="106" t="s">
        <v>562</v>
      </c>
      <c r="H55" s="26"/>
      <c r="I55" s="28"/>
    </row>
    <row r="56" spans="2:9" ht="15.75">
      <c r="B56" s="89"/>
      <c r="C56" s="182"/>
      <c r="D56" s="92"/>
      <c r="E56" s="149">
        <v>15</v>
      </c>
      <c r="F56" s="96"/>
      <c r="G56" s="106" t="s">
        <v>728</v>
      </c>
      <c r="H56" s="26"/>
      <c r="I56" s="28"/>
    </row>
    <row r="57" spans="2:9" ht="15.75">
      <c r="B57" s="89"/>
      <c r="C57" s="182"/>
      <c r="D57" s="92"/>
      <c r="E57" s="149">
        <v>16</v>
      </c>
      <c r="F57" s="96"/>
      <c r="G57" s="106" t="s">
        <v>557</v>
      </c>
      <c r="H57" s="26"/>
      <c r="I57" s="28"/>
    </row>
    <row r="58" spans="2:9" ht="15.75">
      <c r="B58" s="89"/>
      <c r="C58" s="182"/>
      <c r="D58" s="92"/>
      <c r="E58" s="149">
        <v>17</v>
      </c>
      <c r="F58" s="96"/>
      <c r="G58" s="106" t="s">
        <v>729</v>
      </c>
      <c r="H58" s="26"/>
      <c r="I58" s="28"/>
    </row>
    <row r="59" spans="2:9" ht="16.5" thickBot="1">
      <c r="B59" s="89"/>
      <c r="C59" s="183"/>
      <c r="D59" s="113"/>
      <c r="E59" s="150"/>
      <c r="F59" s="114"/>
      <c r="G59" s="115"/>
      <c r="H59" s="26"/>
      <c r="I59" s="28"/>
    </row>
    <row r="60" spans="2:9" ht="16.5" thickTop="1">
      <c r="B60" s="89"/>
      <c r="C60" s="182"/>
      <c r="D60" s="92"/>
      <c r="E60" s="149"/>
      <c r="F60" s="96"/>
      <c r="G60" s="105"/>
      <c r="H60" s="26"/>
      <c r="I60" s="28"/>
    </row>
    <row r="61" spans="2:9" ht="15.75">
      <c r="B61" s="89"/>
      <c r="C61" s="182">
        <v>4</v>
      </c>
      <c r="D61" s="92" t="s">
        <v>471</v>
      </c>
      <c r="E61" s="149">
        <v>1</v>
      </c>
      <c r="F61" s="96"/>
      <c r="G61" s="106" t="s">
        <v>730</v>
      </c>
      <c r="H61" s="26"/>
      <c r="I61" s="28"/>
    </row>
    <row r="62" spans="2:9" ht="15">
      <c r="B62" s="89"/>
      <c r="C62" s="182"/>
      <c r="D62" s="101">
        <f>Expansions!D9</f>
        <v>37550</v>
      </c>
      <c r="E62" s="149">
        <v>2</v>
      </c>
      <c r="F62" s="96"/>
      <c r="G62" s="105" t="s">
        <v>582</v>
      </c>
      <c r="H62" s="26"/>
      <c r="I62" s="28"/>
    </row>
    <row r="63" spans="2:9" ht="15.75">
      <c r="B63" s="89"/>
      <c r="C63" s="182"/>
      <c r="D63" s="92"/>
      <c r="E63" s="149">
        <v>3</v>
      </c>
      <c r="F63" s="96"/>
      <c r="G63" s="106" t="s">
        <v>568</v>
      </c>
      <c r="H63" s="26"/>
      <c r="I63" s="28"/>
    </row>
    <row r="64" spans="2:9" ht="15.75">
      <c r="B64" s="89"/>
      <c r="C64" s="182"/>
      <c r="D64" s="92"/>
      <c r="E64" s="149">
        <v>4</v>
      </c>
      <c r="F64" s="96"/>
      <c r="G64" s="106" t="s">
        <v>577</v>
      </c>
      <c r="H64" s="26"/>
      <c r="I64" s="28"/>
    </row>
    <row r="65" spans="2:9" ht="15.75">
      <c r="B65" s="89"/>
      <c r="C65" s="182"/>
      <c r="D65" s="92"/>
      <c r="E65" s="149">
        <v>5</v>
      </c>
      <c r="F65" s="96"/>
      <c r="G65" s="105" t="s">
        <v>567</v>
      </c>
      <c r="H65" s="26"/>
      <c r="I65" s="28"/>
    </row>
    <row r="66" spans="2:9" ht="15.75">
      <c r="B66" s="89"/>
      <c r="C66" s="182"/>
      <c r="D66" s="92"/>
      <c r="E66" s="149">
        <v>6</v>
      </c>
      <c r="F66" s="96"/>
      <c r="G66" s="106" t="s">
        <v>571</v>
      </c>
      <c r="H66" s="26"/>
      <c r="I66" s="28"/>
    </row>
    <row r="67" spans="2:9" ht="15.75">
      <c r="B67" s="89"/>
      <c r="C67" s="182"/>
      <c r="D67" s="92"/>
      <c r="E67" s="149">
        <v>7</v>
      </c>
      <c r="F67" s="96"/>
      <c r="G67" s="106" t="s">
        <v>569</v>
      </c>
      <c r="H67" s="26"/>
      <c r="I67" s="28"/>
    </row>
    <row r="68" spans="2:9" ht="15.75">
      <c r="B68" s="89"/>
      <c r="C68" s="182"/>
      <c r="D68" s="92"/>
      <c r="E68" s="149">
        <v>8</v>
      </c>
      <c r="F68" s="96"/>
      <c r="G68" s="106" t="s">
        <v>570</v>
      </c>
      <c r="H68" s="26"/>
      <c r="I68" s="28"/>
    </row>
    <row r="69" spans="2:9" ht="15.75">
      <c r="B69" s="89"/>
      <c r="C69" s="182"/>
      <c r="D69" s="92"/>
      <c r="E69" s="149">
        <v>9</v>
      </c>
      <c r="F69" s="96"/>
      <c r="G69" s="106" t="s">
        <v>565</v>
      </c>
      <c r="H69" s="26"/>
      <c r="I69" s="28"/>
    </row>
    <row r="70" spans="2:9" ht="15.75">
      <c r="B70" s="89"/>
      <c r="C70" s="182"/>
      <c r="D70" s="92"/>
      <c r="E70" s="149">
        <v>10</v>
      </c>
      <c r="F70" s="96"/>
      <c r="G70" s="103" t="s">
        <v>725</v>
      </c>
      <c r="H70" s="26"/>
      <c r="I70" s="28"/>
    </row>
    <row r="71" spans="2:9" ht="16.5" thickBot="1">
      <c r="B71" s="89"/>
      <c r="C71" s="183"/>
      <c r="D71" s="113"/>
      <c r="E71" s="150"/>
      <c r="F71" s="114"/>
      <c r="G71" s="115"/>
      <c r="H71" s="26"/>
      <c r="I71" s="28"/>
    </row>
    <row r="72" spans="2:8" ht="16.5" thickTop="1">
      <c r="B72" s="89"/>
      <c r="C72" s="182"/>
      <c r="D72" s="92"/>
      <c r="E72" s="149"/>
      <c r="F72" s="96"/>
      <c r="G72" s="105"/>
      <c r="H72" s="26"/>
    </row>
    <row r="73" spans="2:9" ht="15.75">
      <c r="B73" s="89"/>
      <c r="C73" s="182">
        <v>5</v>
      </c>
      <c r="D73" s="92" t="s">
        <v>472</v>
      </c>
      <c r="E73" s="149">
        <v>1</v>
      </c>
      <c r="F73" s="96"/>
      <c r="G73" s="103" t="s">
        <v>583</v>
      </c>
      <c r="H73" s="26"/>
      <c r="I73" s="28"/>
    </row>
    <row r="74" spans="2:9" ht="15">
      <c r="B74" s="89"/>
      <c r="C74" s="182"/>
      <c r="D74" s="101">
        <f>Expansions!D10</f>
        <v>37676</v>
      </c>
      <c r="E74" s="149">
        <v>2</v>
      </c>
      <c r="F74" s="96"/>
      <c r="G74" s="103" t="s">
        <v>584</v>
      </c>
      <c r="H74" s="26"/>
      <c r="I74" s="28"/>
    </row>
    <row r="75" spans="2:9" ht="15.75">
      <c r="B75" s="89"/>
      <c r="C75" s="182"/>
      <c r="D75" s="92"/>
      <c r="E75" s="149">
        <v>3</v>
      </c>
      <c r="F75" s="96"/>
      <c r="G75" s="103" t="s">
        <v>731</v>
      </c>
      <c r="H75" s="26"/>
      <c r="I75" s="28"/>
    </row>
    <row r="76" spans="2:9" ht="15.75">
      <c r="B76" s="89"/>
      <c r="C76" s="182"/>
      <c r="D76" s="92"/>
      <c r="E76" s="149">
        <v>4</v>
      </c>
      <c r="F76" s="96"/>
      <c r="G76" s="103" t="s">
        <v>586</v>
      </c>
      <c r="H76" s="26"/>
      <c r="I76" s="28"/>
    </row>
    <row r="77" spans="2:9" ht="15.75">
      <c r="B77" s="89"/>
      <c r="C77" s="182"/>
      <c r="D77" s="92"/>
      <c r="E77" s="149">
        <v>5</v>
      </c>
      <c r="F77" s="96"/>
      <c r="G77" s="103" t="s">
        <v>732</v>
      </c>
      <c r="H77" s="26"/>
      <c r="I77" s="28"/>
    </row>
    <row r="78" spans="2:9" ht="15.75">
      <c r="B78" s="89"/>
      <c r="C78" s="182"/>
      <c r="D78" s="92"/>
      <c r="E78" s="149">
        <v>6</v>
      </c>
      <c r="F78" s="96"/>
      <c r="G78" s="103" t="s">
        <v>587</v>
      </c>
      <c r="H78" s="26"/>
      <c r="I78" s="28"/>
    </row>
    <row r="79" spans="2:9" ht="15.75">
      <c r="B79" s="89"/>
      <c r="C79" s="182"/>
      <c r="D79" s="92"/>
      <c r="E79" s="149">
        <v>7</v>
      </c>
      <c r="F79" s="96"/>
      <c r="G79" s="102" t="s">
        <v>588</v>
      </c>
      <c r="H79" s="26"/>
      <c r="I79" s="28"/>
    </row>
    <row r="80" spans="2:9" ht="15.75">
      <c r="B80" s="89"/>
      <c r="C80" s="182"/>
      <c r="D80" s="92"/>
      <c r="E80" s="149">
        <v>8</v>
      </c>
      <c r="F80" s="96"/>
      <c r="G80" s="103" t="s">
        <v>585</v>
      </c>
      <c r="H80" s="26"/>
      <c r="I80" s="28"/>
    </row>
    <row r="81" spans="2:9" ht="15.75">
      <c r="B81" s="89"/>
      <c r="C81" s="182"/>
      <c r="D81" s="92"/>
      <c r="E81" s="149">
        <v>9</v>
      </c>
      <c r="F81" s="96"/>
      <c r="G81" s="103" t="s">
        <v>666</v>
      </c>
      <c r="H81" s="26"/>
      <c r="I81" s="28"/>
    </row>
    <row r="82" spans="2:9" ht="75">
      <c r="B82" s="89"/>
      <c r="C82" s="182"/>
      <c r="D82" s="92"/>
      <c r="E82" s="149">
        <v>10</v>
      </c>
      <c r="F82" s="96"/>
      <c r="G82" s="104" t="s">
        <v>0</v>
      </c>
      <c r="H82" s="26"/>
      <c r="I82" s="28"/>
    </row>
    <row r="83" spans="2:9" ht="16.5" thickBot="1">
      <c r="B83" s="89"/>
      <c r="C83" s="183"/>
      <c r="D83" s="113"/>
      <c r="E83" s="150"/>
      <c r="F83" s="114"/>
      <c r="G83" s="115"/>
      <c r="H83" s="26"/>
      <c r="I83" s="28"/>
    </row>
    <row r="84" spans="2:9" ht="16.5" thickTop="1">
      <c r="B84" s="89"/>
      <c r="C84" s="182"/>
      <c r="D84" s="92"/>
      <c r="E84" s="149"/>
      <c r="F84" s="96"/>
      <c r="G84" s="105"/>
      <c r="H84" s="26"/>
      <c r="I84" s="28"/>
    </row>
    <row r="85" spans="2:9" ht="15.75">
      <c r="B85" s="89"/>
      <c r="C85" s="182">
        <v>6</v>
      </c>
      <c r="D85" s="92" t="s">
        <v>173</v>
      </c>
      <c r="E85" s="149">
        <v>1</v>
      </c>
      <c r="F85" s="96"/>
      <c r="G85" s="105" t="s">
        <v>733</v>
      </c>
      <c r="H85" s="26"/>
      <c r="I85" s="28"/>
    </row>
    <row r="86" spans="2:9" ht="15">
      <c r="B86" s="89"/>
      <c r="C86" s="182"/>
      <c r="D86" s="101">
        <f>Expansions!D11</f>
        <v>37873</v>
      </c>
      <c r="E86" s="149">
        <v>2</v>
      </c>
      <c r="F86" s="96"/>
      <c r="G86" s="106" t="s">
        <v>589</v>
      </c>
      <c r="H86" s="26"/>
      <c r="I86" s="28"/>
    </row>
    <row r="87" spans="2:9" ht="15.75">
      <c r="B87" s="89"/>
      <c r="C87" s="182"/>
      <c r="D87" s="92"/>
      <c r="E87" s="149">
        <v>3</v>
      </c>
      <c r="F87" s="96"/>
      <c r="G87" s="106" t="s">
        <v>590</v>
      </c>
      <c r="H87" s="26"/>
      <c r="I87" s="28"/>
    </row>
    <row r="88" spans="2:9" ht="15.75">
      <c r="B88" s="89"/>
      <c r="C88" s="182"/>
      <c r="D88" s="92"/>
      <c r="E88" s="149">
        <v>4</v>
      </c>
      <c r="F88" s="96"/>
      <c r="G88" s="106" t="s">
        <v>681</v>
      </c>
      <c r="H88" s="26"/>
      <c r="I88" s="28"/>
    </row>
    <row r="89" spans="2:9" ht="15.75">
      <c r="B89" s="89"/>
      <c r="C89" s="182"/>
      <c r="D89" s="92"/>
      <c r="E89" s="149">
        <v>5</v>
      </c>
      <c r="F89" s="96"/>
      <c r="G89" s="106" t="s">
        <v>624</v>
      </c>
      <c r="H89" s="26"/>
      <c r="I89" s="28"/>
    </row>
    <row r="90" spans="2:9" ht="15.75">
      <c r="B90" s="89"/>
      <c r="C90" s="182"/>
      <c r="D90" s="92"/>
      <c r="E90" s="149">
        <v>6</v>
      </c>
      <c r="F90" s="96"/>
      <c r="G90" s="106" t="s">
        <v>843</v>
      </c>
      <c r="H90" s="26"/>
      <c r="I90" s="28"/>
    </row>
    <row r="91" spans="2:9" ht="15.75">
      <c r="B91" s="89"/>
      <c r="C91" s="182"/>
      <c r="D91" s="92"/>
      <c r="E91" s="149">
        <v>7</v>
      </c>
      <c r="F91" s="96"/>
      <c r="G91" s="106" t="s">
        <v>592</v>
      </c>
      <c r="H91" s="26"/>
      <c r="I91" s="28"/>
    </row>
    <row r="92" spans="2:9" ht="15.75">
      <c r="B92" s="89"/>
      <c r="C92" s="182"/>
      <c r="D92" s="92"/>
      <c r="E92" s="149">
        <v>8</v>
      </c>
      <c r="F92" s="96"/>
      <c r="G92" s="106" t="s">
        <v>844</v>
      </c>
      <c r="H92" s="26"/>
      <c r="I92" s="28"/>
    </row>
    <row r="93" spans="2:9" ht="15.75">
      <c r="B93" s="89"/>
      <c r="C93" s="182"/>
      <c r="D93" s="92"/>
      <c r="E93" s="149"/>
      <c r="F93" s="96"/>
      <c r="G93" s="106" t="s">
        <v>845</v>
      </c>
      <c r="H93" s="26"/>
      <c r="I93" s="28"/>
    </row>
    <row r="94" spans="2:9" ht="15.75">
      <c r="B94" s="89"/>
      <c r="C94" s="182"/>
      <c r="D94" s="92"/>
      <c r="E94" s="149">
        <v>9</v>
      </c>
      <c r="F94" s="96"/>
      <c r="G94" s="106" t="s">
        <v>591</v>
      </c>
      <c r="H94" s="26"/>
      <c r="I94" s="28"/>
    </row>
    <row r="95" spans="2:9" ht="15.75">
      <c r="B95" s="89"/>
      <c r="C95" s="182"/>
      <c r="D95" s="92"/>
      <c r="E95" s="149">
        <v>10</v>
      </c>
      <c r="F95" s="96"/>
      <c r="G95" s="105" t="s">
        <v>727</v>
      </c>
      <c r="H95" s="26"/>
      <c r="I95" s="28"/>
    </row>
    <row r="96" spans="2:9" ht="16.5" thickBot="1">
      <c r="B96" s="89"/>
      <c r="C96" s="183"/>
      <c r="D96" s="113"/>
      <c r="E96" s="150"/>
      <c r="F96" s="114"/>
      <c r="G96" s="115"/>
      <c r="H96" s="26"/>
      <c r="I96" s="28"/>
    </row>
    <row r="97" spans="2:9" ht="16.5" thickTop="1">
      <c r="B97" s="89"/>
      <c r="C97" s="182"/>
      <c r="D97" s="92"/>
      <c r="E97" s="149"/>
      <c r="F97" s="96"/>
      <c r="G97" s="105"/>
      <c r="H97" s="26"/>
      <c r="I97" s="28"/>
    </row>
    <row r="98" spans="2:9" ht="15.75">
      <c r="B98" s="89"/>
      <c r="C98" s="182">
        <v>7</v>
      </c>
      <c r="D98" s="92" t="s">
        <v>174</v>
      </c>
      <c r="E98" s="149">
        <v>1</v>
      </c>
      <c r="F98" s="96"/>
      <c r="G98" s="105" t="s">
        <v>899</v>
      </c>
      <c r="H98" s="26"/>
      <c r="I98" s="28"/>
    </row>
    <row r="99" spans="2:9" ht="15">
      <c r="B99" s="89"/>
      <c r="C99" s="182"/>
      <c r="D99" s="101">
        <f>Expansions!D12</f>
        <v>38027</v>
      </c>
      <c r="E99" s="149">
        <v>2</v>
      </c>
      <c r="F99" s="96"/>
      <c r="G99" s="105" t="s">
        <v>596</v>
      </c>
      <c r="H99" s="26"/>
      <c r="I99" s="28"/>
    </row>
    <row r="100" spans="2:9" ht="15.75">
      <c r="B100" s="89"/>
      <c r="C100" s="182"/>
      <c r="D100" s="92"/>
      <c r="E100" s="149">
        <v>3</v>
      </c>
      <c r="F100" s="96"/>
      <c r="G100" s="106" t="s">
        <v>594</v>
      </c>
      <c r="H100" s="26"/>
      <c r="I100" s="28"/>
    </row>
    <row r="101" spans="2:9" ht="15.75">
      <c r="B101" s="89"/>
      <c r="C101" s="182"/>
      <c r="D101" s="92"/>
      <c r="E101" s="149">
        <v>4</v>
      </c>
      <c r="F101" s="96"/>
      <c r="G101" s="106" t="s">
        <v>675</v>
      </c>
      <c r="H101" s="26"/>
      <c r="I101" s="28"/>
    </row>
    <row r="102" spans="2:9" ht="15.75">
      <c r="B102" s="89"/>
      <c r="C102" s="182"/>
      <c r="D102" s="92"/>
      <c r="E102" s="149">
        <v>5</v>
      </c>
      <c r="F102" s="96"/>
      <c r="G102" s="106" t="s">
        <v>595</v>
      </c>
      <c r="H102" s="26"/>
      <c r="I102" s="28"/>
    </row>
    <row r="103" spans="2:9" ht="15.75">
      <c r="B103" s="89"/>
      <c r="C103" s="182"/>
      <c r="D103" s="92"/>
      <c r="E103" s="149">
        <v>6</v>
      </c>
      <c r="F103" s="96"/>
      <c r="G103" s="106" t="s">
        <v>593</v>
      </c>
      <c r="H103" s="26"/>
      <c r="I103" s="28"/>
    </row>
    <row r="104" spans="2:9" ht="15.75">
      <c r="B104" s="89"/>
      <c r="C104" s="182"/>
      <c r="D104" s="92"/>
      <c r="E104" s="149">
        <v>7</v>
      </c>
      <c r="F104" s="96"/>
      <c r="G104" s="105" t="s">
        <v>900</v>
      </c>
      <c r="H104" s="26"/>
      <c r="I104" s="28"/>
    </row>
    <row r="105" spans="2:9" ht="15.75">
      <c r="B105" s="89"/>
      <c r="C105" s="182"/>
      <c r="D105" s="92"/>
      <c r="E105" s="149">
        <v>8</v>
      </c>
      <c r="F105" s="96"/>
      <c r="G105" s="105" t="s">
        <v>901</v>
      </c>
      <c r="H105" s="26"/>
      <c r="I105" s="28"/>
    </row>
    <row r="106" spans="2:9" ht="15.75">
      <c r="B106" s="89"/>
      <c r="C106" s="182"/>
      <c r="D106" s="92"/>
      <c r="E106" s="149">
        <v>9</v>
      </c>
      <c r="F106" s="96"/>
      <c r="G106" s="106" t="s">
        <v>734</v>
      </c>
      <c r="H106" s="26"/>
      <c r="I106" s="28"/>
    </row>
    <row r="107" spans="2:9" ht="15.75">
      <c r="B107" s="89"/>
      <c r="C107" s="182"/>
      <c r="D107" s="92"/>
      <c r="E107" s="149">
        <v>10</v>
      </c>
      <c r="F107" s="96"/>
      <c r="G107" s="105" t="s">
        <v>903</v>
      </c>
      <c r="H107" s="26"/>
      <c r="I107" s="28"/>
    </row>
    <row r="108" spans="2:9" ht="15.75">
      <c r="B108" s="89"/>
      <c r="C108" s="182"/>
      <c r="D108" s="92"/>
      <c r="E108" s="149">
        <v>11</v>
      </c>
      <c r="F108" s="96"/>
      <c r="G108" s="105" t="s">
        <v>6</v>
      </c>
      <c r="H108" s="26"/>
      <c r="I108" s="28"/>
    </row>
    <row r="109" spans="2:9" ht="16.5" thickBot="1">
      <c r="B109" s="89"/>
      <c r="C109" s="183"/>
      <c r="D109" s="113"/>
      <c r="E109" s="150"/>
      <c r="F109" s="114"/>
      <c r="G109" s="115"/>
      <c r="H109" s="26"/>
      <c r="I109" s="28"/>
    </row>
    <row r="110" spans="2:9" ht="16.5" thickTop="1">
      <c r="B110" s="89"/>
      <c r="C110" s="182"/>
      <c r="D110" s="92"/>
      <c r="E110" s="149"/>
      <c r="F110" s="96"/>
      <c r="G110" s="105"/>
      <c r="H110" s="26"/>
      <c r="I110" s="28"/>
    </row>
    <row r="111" spans="2:9" ht="15.75">
      <c r="B111" s="89"/>
      <c r="C111" s="182">
        <v>8</v>
      </c>
      <c r="D111" s="92" t="s">
        <v>175</v>
      </c>
      <c r="E111" s="149">
        <v>1</v>
      </c>
      <c r="F111" s="96"/>
      <c r="G111" s="106" t="s">
        <v>683</v>
      </c>
      <c r="H111" s="26"/>
      <c r="I111" s="28"/>
    </row>
    <row r="112" spans="2:9" ht="15">
      <c r="B112" s="89"/>
      <c r="C112" s="182"/>
      <c r="D112" s="101">
        <f>Expansions!D13</f>
        <v>38244</v>
      </c>
      <c r="E112" s="149">
        <v>2</v>
      </c>
      <c r="F112" s="96"/>
      <c r="G112" s="105" t="s">
        <v>735</v>
      </c>
      <c r="H112" s="26"/>
      <c r="I112" s="28"/>
    </row>
    <row r="113" spans="2:9" ht="15.75">
      <c r="B113" s="89"/>
      <c r="C113" s="182"/>
      <c r="D113" s="92"/>
      <c r="E113" s="149">
        <v>3</v>
      </c>
      <c r="F113" s="96"/>
      <c r="G113" s="105" t="s">
        <v>600</v>
      </c>
      <c r="H113" s="26"/>
      <c r="I113" s="28"/>
    </row>
    <row r="114" spans="2:9" ht="15.75">
      <c r="B114" s="89"/>
      <c r="C114" s="182"/>
      <c r="D114" s="92"/>
      <c r="E114" s="149">
        <v>4</v>
      </c>
      <c r="F114" s="96"/>
      <c r="G114" s="106" t="s">
        <v>684</v>
      </c>
      <c r="H114" s="26"/>
      <c r="I114" s="28"/>
    </row>
    <row r="115" spans="2:9" ht="15.75">
      <c r="B115" s="89"/>
      <c r="C115" s="182"/>
      <c r="D115" s="92"/>
      <c r="E115" s="149">
        <v>5</v>
      </c>
      <c r="F115" s="96"/>
      <c r="G115" s="106" t="s">
        <v>598</v>
      </c>
      <c r="H115" s="26"/>
      <c r="I115" s="28"/>
    </row>
    <row r="116" spans="2:9" ht="15.75">
      <c r="B116" s="89"/>
      <c r="C116" s="182"/>
      <c r="D116" s="92"/>
      <c r="E116" s="149">
        <v>6</v>
      </c>
      <c r="F116" s="96"/>
      <c r="G116" s="106" t="s">
        <v>682</v>
      </c>
      <c r="H116" s="26"/>
      <c r="I116" s="28"/>
    </row>
    <row r="117" spans="2:9" ht="15.75">
      <c r="B117" s="89"/>
      <c r="C117" s="182"/>
      <c r="D117" s="92"/>
      <c r="E117" s="149">
        <v>7</v>
      </c>
      <c r="F117" s="96"/>
      <c r="G117" s="106" t="s">
        <v>597</v>
      </c>
      <c r="H117" s="26"/>
      <c r="I117" s="28"/>
    </row>
    <row r="118" spans="2:9" ht="15.75">
      <c r="B118" s="89"/>
      <c r="C118" s="182"/>
      <c r="D118" s="92"/>
      <c r="E118" s="149">
        <v>8</v>
      </c>
      <c r="F118" s="96"/>
      <c r="G118" s="106" t="s">
        <v>599</v>
      </c>
      <c r="H118" s="26"/>
      <c r="I118" s="28"/>
    </row>
    <row r="119" spans="2:9" ht="15.75">
      <c r="B119" s="89"/>
      <c r="C119" s="182"/>
      <c r="D119" s="92"/>
      <c r="E119" s="149">
        <v>9</v>
      </c>
      <c r="F119" s="96"/>
      <c r="G119" s="106" t="s">
        <v>685</v>
      </c>
      <c r="H119" s="26"/>
      <c r="I119" s="28"/>
    </row>
    <row r="120" spans="2:9" ht="15.75">
      <c r="B120" s="89"/>
      <c r="C120" s="182"/>
      <c r="D120" s="92"/>
      <c r="E120" s="149">
        <v>10</v>
      </c>
      <c r="F120" s="96"/>
      <c r="G120" s="105" t="s">
        <v>1</v>
      </c>
      <c r="H120" s="26"/>
      <c r="I120" s="28"/>
    </row>
    <row r="121" spans="2:9" ht="16.5" thickBot="1">
      <c r="B121" s="89"/>
      <c r="C121" s="183"/>
      <c r="D121" s="113"/>
      <c r="E121" s="150"/>
      <c r="F121" s="114"/>
      <c r="G121" s="115"/>
      <c r="H121" s="26"/>
      <c r="I121" s="28"/>
    </row>
    <row r="122" spans="2:9" ht="16.5" thickTop="1">
      <c r="B122" s="89"/>
      <c r="C122" s="182"/>
      <c r="D122" s="92"/>
      <c r="E122" s="149"/>
      <c r="F122" s="96"/>
      <c r="G122" s="105"/>
      <c r="H122" s="26"/>
      <c r="I122" s="28"/>
    </row>
    <row r="123" spans="2:9" ht="15.75">
      <c r="B123" s="89"/>
      <c r="C123" s="182">
        <v>9</v>
      </c>
      <c r="D123" s="92" t="s">
        <v>176</v>
      </c>
      <c r="E123" s="149">
        <v>1</v>
      </c>
      <c r="F123" s="96"/>
      <c r="G123" s="105" t="s">
        <v>668</v>
      </c>
      <c r="H123" s="26"/>
      <c r="I123" s="28"/>
    </row>
    <row r="124" spans="2:9" ht="30">
      <c r="B124" s="89"/>
      <c r="C124" s="182"/>
      <c r="D124" s="101">
        <f>Expansions!D14</f>
        <v>38398</v>
      </c>
      <c r="E124" s="149">
        <v>2</v>
      </c>
      <c r="F124" s="96"/>
      <c r="G124" s="107" t="s">
        <v>736</v>
      </c>
      <c r="H124" s="26"/>
      <c r="I124" s="28"/>
    </row>
    <row r="125" spans="2:9" ht="15.75">
      <c r="B125" s="89"/>
      <c r="C125" s="182"/>
      <c r="D125" s="92"/>
      <c r="E125" s="149">
        <v>3</v>
      </c>
      <c r="F125" s="96"/>
      <c r="G125" s="106" t="s">
        <v>612</v>
      </c>
      <c r="H125" s="26"/>
      <c r="I125" s="28"/>
    </row>
    <row r="126" spans="2:9" ht="15.75">
      <c r="B126" s="89"/>
      <c r="C126" s="182"/>
      <c r="D126" s="92"/>
      <c r="E126" s="149">
        <v>4</v>
      </c>
      <c r="F126" s="96"/>
      <c r="G126" s="106" t="s">
        <v>614</v>
      </c>
      <c r="H126" s="26"/>
      <c r="I126" s="28"/>
    </row>
    <row r="127" spans="2:9" ht="15.75">
      <c r="B127" s="89"/>
      <c r="C127" s="182"/>
      <c r="D127" s="92"/>
      <c r="E127" s="149">
        <v>5</v>
      </c>
      <c r="F127" s="96"/>
      <c r="G127" s="105" t="s">
        <v>611</v>
      </c>
      <c r="H127" s="26"/>
      <c r="I127" s="28"/>
    </row>
    <row r="128" spans="2:9" ht="15.75">
      <c r="B128" s="89"/>
      <c r="C128" s="182"/>
      <c r="D128" s="92"/>
      <c r="E128" s="149">
        <v>6</v>
      </c>
      <c r="F128" s="96"/>
      <c r="G128" s="105" t="s">
        <v>710</v>
      </c>
      <c r="H128" s="26"/>
      <c r="I128" s="28"/>
    </row>
    <row r="129" spans="2:9" ht="15.75">
      <c r="B129" s="89"/>
      <c r="C129" s="182"/>
      <c r="D129" s="92"/>
      <c r="E129" s="149">
        <v>7</v>
      </c>
      <c r="F129" s="96"/>
      <c r="G129" s="106" t="s">
        <v>610</v>
      </c>
      <c r="H129" s="26"/>
      <c r="I129" s="28"/>
    </row>
    <row r="130" spans="2:9" ht="15.75">
      <c r="B130" s="89"/>
      <c r="C130" s="182"/>
      <c r="D130" s="92"/>
      <c r="E130" s="149">
        <v>8</v>
      </c>
      <c r="F130" s="96"/>
      <c r="G130" s="106" t="s">
        <v>686</v>
      </c>
      <c r="H130" s="26"/>
      <c r="I130" s="28"/>
    </row>
    <row r="131" spans="2:9" ht="15.75">
      <c r="B131" s="89"/>
      <c r="C131" s="182"/>
      <c r="D131" s="92"/>
      <c r="E131" s="149">
        <v>9</v>
      </c>
      <c r="F131" s="96"/>
      <c r="G131" s="106" t="s">
        <v>355</v>
      </c>
      <c r="H131" s="26"/>
      <c r="I131" s="28"/>
    </row>
    <row r="132" spans="2:9" ht="15.75">
      <c r="B132" s="89"/>
      <c r="C132" s="182"/>
      <c r="D132" s="92"/>
      <c r="E132" s="149">
        <v>10</v>
      </c>
      <c r="F132" s="96"/>
      <c r="G132" s="106" t="s">
        <v>609</v>
      </c>
      <c r="H132" s="26"/>
      <c r="I132" s="28"/>
    </row>
    <row r="133" spans="2:9" ht="15.75">
      <c r="B133" s="89"/>
      <c r="C133" s="182"/>
      <c r="D133" s="92"/>
      <c r="E133" s="149">
        <v>11</v>
      </c>
      <c r="F133" s="96"/>
      <c r="G133" s="106" t="s">
        <v>616</v>
      </c>
      <c r="H133" s="26"/>
      <c r="I133" s="28"/>
    </row>
    <row r="134" spans="2:9" ht="15.75">
      <c r="B134" s="89"/>
      <c r="C134" s="182"/>
      <c r="D134" s="92"/>
      <c r="E134" s="149">
        <v>12</v>
      </c>
      <c r="F134" s="96"/>
      <c r="G134" s="106" t="s">
        <v>615</v>
      </c>
      <c r="H134" s="26"/>
      <c r="I134" s="28"/>
    </row>
    <row r="135" spans="2:9" ht="15.75">
      <c r="B135" s="89"/>
      <c r="C135" s="182"/>
      <c r="D135" s="92"/>
      <c r="E135" s="149">
        <v>13</v>
      </c>
      <c r="F135" s="96"/>
      <c r="G135" s="105" t="s">
        <v>707</v>
      </c>
      <c r="H135" s="26"/>
      <c r="I135" s="28"/>
    </row>
    <row r="136" spans="2:9" ht="15.75">
      <c r="B136" s="89"/>
      <c r="C136" s="182"/>
      <c r="D136" s="92"/>
      <c r="E136" s="149">
        <v>14</v>
      </c>
      <c r="F136" s="96"/>
      <c r="G136" s="106" t="s">
        <v>613</v>
      </c>
      <c r="H136" s="26"/>
      <c r="I136" s="28"/>
    </row>
    <row r="137" spans="2:9" ht="15.75">
      <c r="B137" s="89"/>
      <c r="C137" s="182"/>
      <c r="D137" s="92"/>
      <c r="E137" s="149">
        <v>15</v>
      </c>
      <c r="F137" s="96"/>
      <c r="G137" s="106" t="s">
        <v>711</v>
      </c>
      <c r="H137" s="26"/>
      <c r="I137" s="28"/>
    </row>
    <row r="138" spans="2:9" ht="15.75">
      <c r="B138" s="89"/>
      <c r="C138" s="182"/>
      <c r="D138" s="92"/>
      <c r="E138" s="149">
        <v>16</v>
      </c>
      <c r="F138" s="96"/>
      <c r="G138" s="106" t="s">
        <v>709</v>
      </c>
      <c r="H138" s="26"/>
      <c r="I138" s="28"/>
    </row>
    <row r="139" spans="2:9" ht="15.75">
      <c r="B139" s="89"/>
      <c r="C139" s="182"/>
      <c r="D139" s="92"/>
      <c r="E139" s="149">
        <v>17</v>
      </c>
      <c r="F139" s="96"/>
      <c r="G139" s="105" t="s">
        <v>708</v>
      </c>
      <c r="H139" s="26"/>
      <c r="I139" s="28"/>
    </row>
    <row r="140" spans="2:9" ht="15.75">
      <c r="B140" s="89"/>
      <c r="C140" s="182"/>
      <c r="D140" s="92"/>
      <c r="E140" s="149">
        <v>18</v>
      </c>
      <c r="F140" s="96"/>
      <c r="G140" s="105" t="s">
        <v>4</v>
      </c>
      <c r="H140" s="26"/>
      <c r="I140" s="28"/>
    </row>
    <row r="141" spans="2:9" ht="30">
      <c r="B141" s="89"/>
      <c r="C141" s="182"/>
      <c r="D141" s="92"/>
      <c r="E141" s="149">
        <v>20</v>
      </c>
      <c r="F141" s="96"/>
      <c r="G141" s="99" t="s">
        <v>2</v>
      </c>
      <c r="H141" s="26"/>
      <c r="I141" s="28"/>
    </row>
    <row r="142" spans="2:9" ht="15.75">
      <c r="B142" s="89"/>
      <c r="C142" s="182"/>
      <c r="D142" s="92"/>
      <c r="E142" s="149">
        <v>21</v>
      </c>
      <c r="F142" s="96"/>
      <c r="G142" s="105" t="s">
        <v>737</v>
      </c>
      <c r="H142" s="26"/>
      <c r="I142" s="28"/>
    </row>
    <row r="143" spans="2:9" ht="16.5" thickBot="1">
      <c r="B143" s="89"/>
      <c r="C143" s="183"/>
      <c r="D143" s="113"/>
      <c r="E143" s="150"/>
      <c r="F143" s="114"/>
      <c r="G143" s="115"/>
      <c r="H143" s="26"/>
      <c r="I143" s="28"/>
    </row>
    <row r="144" spans="2:9" ht="16.5" thickTop="1">
      <c r="B144" s="89"/>
      <c r="C144" s="182"/>
      <c r="D144" s="92"/>
      <c r="E144" s="149"/>
      <c r="F144" s="96"/>
      <c r="G144" s="105"/>
      <c r="H144" s="26"/>
      <c r="I144" s="28"/>
    </row>
    <row r="145" spans="2:9" ht="15.75">
      <c r="B145" s="89"/>
      <c r="C145" s="182">
        <v>10</v>
      </c>
      <c r="D145" s="92" t="s">
        <v>177</v>
      </c>
      <c r="E145" s="149">
        <v>1</v>
      </c>
      <c r="F145" s="96"/>
      <c r="G145" s="106" t="s">
        <v>620</v>
      </c>
      <c r="H145" s="26"/>
      <c r="I145" s="28"/>
    </row>
    <row r="146" spans="2:9" ht="15">
      <c r="B146" s="89"/>
      <c r="C146" s="182"/>
      <c r="D146" s="101">
        <f>Expansions!D15</f>
        <v>38609</v>
      </c>
      <c r="E146" s="149">
        <v>2</v>
      </c>
      <c r="F146" s="96"/>
      <c r="G146" s="106" t="s">
        <v>738</v>
      </c>
      <c r="H146" s="26"/>
      <c r="I146" s="28"/>
    </row>
    <row r="147" spans="2:9" ht="15.75">
      <c r="B147" s="89"/>
      <c r="C147" s="182"/>
      <c r="D147" s="92"/>
      <c r="E147" s="149">
        <v>3</v>
      </c>
      <c r="F147" s="96"/>
      <c r="G147" s="106" t="s">
        <v>712</v>
      </c>
      <c r="H147" s="26"/>
      <c r="I147" s="28"/>
    </row>
    <row r="148" spans="2:9" ht="15.75">
      <c r="B148" s="89"/>
      <c r="C148" s="182"/>
      <c r="D148" s="92"/>
      <c r="E148" s="149">
        <v>4</v>
      </c>
      <c r="F148" s="96"/>
      <c r="G148" s="106" t="s">
        <v>716</v>
      </c>
      <c r="H148" s="26"/>
      <c r="I148" s="28"/>
    </row>
    <row r="149" spans="2:9" ht="15.75">
      <c r="B149" s="89"/>
      <c r="C149" s="182"/>
      <c r="D149" s="92"/>
      <c r="E149" s="149">
        <v>5</v>
      </c>
      <c r="F149" s="96"/>
      <c r="G149" s="105" t="s">
        <v>627</v>
      </c>
      <c r="H149" s="26"/>
      <c r="I149" s="28"/>
    </row>
    <row r="150" spans="2:9" ht="15.75">
      <c r="B150" s="89"/>
      <c r="C150" s="182"/>
      <c r="D150" s="92"/>
      <c r="E150" s="149">
        <v>6</v>
      </c>
      <c r="F150" s="96"/>
      <c r="G150" s="106" t="s">
        <v>621</v>
      </c>
      <c r="H150" s="26"/>
      <c r="I150" s="28"/>
    </row>
    <row r="151" spans="2:9" ht="15.75">
      <c r="B151" s="89"/>
      <c r="C151" s="182"/>
      <c r="D151" s="92"/>
      <c r="E151" s="149">
        <v>7</v>
      </c>
      <c r="F151" s="96"/>
      <c r="G151" s="106" t="s">
        <v>689</v>
      </c>
      <c r="H151" s="26"/>
      <c r="I151" s="28"/>
    </row>
    <row r="152" spans="2:9" ht="15.75">
      <c r="B152" s="89"/>
      <c r="C152" s="182"/>
      <c r="D152" s="92"/>
      <c r="E152" s="149">
        <v>8</v>
      </c>
      <c r="F152" s="96"/>
      <c r="G152" s="106" t="s">
        <v>617</v>
      </c>
      <c r="H152" s="26"/>
      <c r="I152" s="28"/>
    </row>
    <row r="153" spans="2:9" ht="15.75">
      <c r="B153" s="89"/>
      <c r="C153" s="182"/>
      <c r="D153" s="92"/>
      <c r="E153" s="149">
        <v>9</v>
      </c>
      <c r="F153" s="96"/>
      <c r="G153" s="106" t="s">
        <v>619</v>
      </c>
      <c r="H153" s="26"/>
      <c r="I153" s="28"/>
    </row>
    <row r="154" spans="2:9" ht="15.75">
      <c r="B154" s="89"/>
      <c r="C154" s="182"/>
      <c r="D154" s="92"/>
      <c r="E154" s="149">
        <v>10</v>
      </c>
      <c r="F154" s="96"/>
      <c r="G154" s="106" t="s">
        <v>618</v>
      </c>
      <c r="H154" s="26"/>
      <c r="I154" s="28"/>
    </row>
    <row r="155" spans="2:9" ht="15.75">
      <c r="B155" s="89"/>
      <c r="C155" s="182"/>
      <c r="D155" s="92"/>
      <c r="E155" s="149">
        <v>11</v>
      </c>
      <c r="F155" s="96"/>
      <c r="G155" s="105" t="s">
        <v>688</v>
      </c>
      <c r="H155" s="26"/>
      <c r="I155" s="28"/>
    </row>
    <row r="156" spans="2:9" ht="15.75">
      <c r="B156" s="89"/>
      <c r="C156" s="182"/>
      <c r="D156" s="92"/>
      <c r="E156" s="149">
        <v>12</v>
      </c>
      <c r="F156" s="96"/>
      <c r="G156" s="106" t="s">
        <v>687</v>
      </c>
      <c r="H156" s="26"/>
      <c r="I156" s="28"/>
    </row>
    <row r="157" spans="2:9" ht="15.75">
      <c r="B157" s="89"/>
      <c r="C157" s="182"/>
      <c r="D157" s="92"/>
      <c r="E157" s="149">
        <v>13</v>
      </c>
      <c r="F157" s="96"/>
      <c r="G157" s="105" t="s">
        <v>713</v>
      </c>
      <c r="H157" s="26"/>
      <c r="I157" s="28"/>
    </row>
    <row r="158" spans="2:9" ht="15.75">
      <c r="B158" s="89"/>
      <c r="C158" s="182"/>
      <c r="D158" s="92"/>
      <c r="E158" s="149">
        <v>14</v>
      </c>
      <c r="F158" s="96"/>
      <c r="G158" s="105" t="s">
        <v>706</v>
      </c>
      <c r="H158" s="26"/>
      <c r="I158" s="28"/>
    </row>
    <row r="159" spans="2:9" ht="15.75">
      <c r="B159" s="89"/>
      <c r="C159" s="182"/>
      <c r="D159" s="92"/>
      <c r="E159" s="149">
        <v>15</v>
      </c>
      <c r="F159" s="96"/>
      <c r="G159" s="105" t="s">
        <v>714</v>
      </c>
      <c r="H159" s="26"/>
      <c r="I159" s="28"/>
    </row>
    <row r="160" spans="2:9" ht="30">
      <c r="B160" s="89"/>
      <c r="C160" s="182"/>
      <c r="D160" s="92"/>
      <c r="E160" s="149">
        <v>16</v>
      </c>
      <c r="F160" s="96"/>
      <c r="G160" s="99" t="s">
        <v>3</v>
      </c>
      <c r="H160" s="26"/>
      <c r="I160" s="28"/>
    </row>
    <row r="161" spans="2:9" ht="16.5" thickBot="1">
      <c r="B161" s="89"/>
      <c r="C161" s="183"/>
      <c r="D161" s="113"/>
      <c r="E161" s="150"/>
      <c r="F161" s="114"/>
      <c r="G161" s="115"/>
      <c r="H161" s="26"/>
      <c r="I161" s="28"/>
    </row>
    <row r="162" spans="2:9" ht="16.5" thickTop="1">
      <c r="B162" s="89"/>
      <c r="C162" s="182"/>
      <c r="D162" s="92"/>
      <c r="E162" s="149"/>
      <c r="F162" s="96"/>
      <c r="G162" s="105"/>
      <c r="H162" s="26"/>
      <c r="I162" s="28"/>
    </row>
    <row r="163" spans="2:9" ht="15.75">
      <c r="B163" s="89"/>
      <c r="C163" s="182">
        <v>11</v>
      </c>
      <c r="D163" s="92" t="s">
        <v>178</v>
      </c>
      <c r="E163" s="149">
        <v>1</v>
      </c>
      <c r="F163" s="96"/>
      <c r="G163" s="106" t="s">
        <v>703</v>
      </c>
      <c r="H163" s="26"/>
      <c r="I163" s="28"/>
    </row>
    <row r="164" spans="2:9" ht="15">
      <c r="B164" s="89"/>
      <c r="C164" s="182"/>
      <c r="D164" s="101">
        <f>Expansions!D16</f>
        <v>38769</v>
      </c>
      <c r="E164" s="149">
        <v>2</v>
      </c>
      <c r="F164" s="96"/>
      <c r="G164" s="105" t="s">
        <v>702</v>
      </c>
      <c r="H164" s="26"/>
      <c r="I164" s="28"/>
    </row>
    <row r="165" spans="2:9" ht="15.75">
      <c r="B165" s="89"/>
      <c r="C165" s="182"/>
      <c r="D165" s="92"/>
      <c r="E165" s="149">
        <v>3</v>
      </c>
      <c r="F165" s="96"/>
      <c r="G165" s="106" t="s">
        <v>622</v>
      </c>
      <c r="H165" s="26"/>
      <c r="I165" s="28"/>
    </row>
    <row r="166" spans="2:9" ht="15.75">
      <c r="B166" s="89"/>
      <c r="C166" s="182"/>
      <c r="D166" s="92"/>
      <c r="E166" s="149">
        <v>4</v>
      </c>
      <c r="F166" s="96"/>
      <c r="G166" s="106" t="s">
        <v>623</v>
      </c>
      <c r="H166" s="26"/>
      <c r="I166" s="28"/>
    </row>
    <row r="167" spans="2:9" ht="15.75">
      <c r="B167" s="89"/>
      <c r="C167" s="182"/>
      <c r="D167" s="92"/>
      <c r="E167" s="149">
        <v>5</v>
      </c>
      <c r="F167" s="96"/>
      <c r="G167" s="106" t="s">
        <v>704</v>
      </c>
      <c r="H167" s="26"/>
      <c r="I167" s="28"/>
    </row>
    <row r="168" spans="2:9" ht="15.75">
      <c r="B168" s="89"/>
      <c r="C168" s="182"/>
      <c r="D168" s="92"/>
      <c r="E168" s="149">
        <v>6</v>
      </c>
      <c r="F168" s="96"/>
      <c r="G168" s="105" t="s">
        <v>625</v>
      </c>
      <c r="H168" s="26"/>
      <c r="I168" s="28"/>
    </row>
    <row r="169" spans="2:9" ht="15.75">
      <c r="B169" s="89"/>
      <c r="C169" s="182"/>
      <c r="D169" s="92"/>
      <c r="E169" s="149">
        <v>7</v>
      </c>
      <c r="F169" s="96"/>
      <c r="G169" s="106" t="s">
        <v>626</v>
      </c>
      <c r="H169" s="26"/>
      <c r="I169" s="28"/>
    </row>
    <row r="170" spans="2:9" ht="15.75">
      <c r="B170" s="89"/>
      <c r="C170" s="182"/>
      <c r="D170" s="92"/>
      <c r="E170" s="149">
        <v>8</v>
      </c>
      <c r="F170" s="96"/>
      <c r="G170" s="106" t="s">
        <v>636</v>
      </c>
      <c r="H170" s="26"/>
      <c r="I170" s="28"/>
    </row>
    <row r="171" spans="2:9" ht="15.75">
      <c r="B171" s="89"/>
      <c r="C171" s="182"/>
      <c r="D171" s="92"/>
      <c r="E171" s="149">
        <v>9</v>
      </c>
      <c r="F171" s="96"/>
      <c r="G171" s="105" t="s">
        <v>705</v>
      </c>
      <c r="H171" s="26"/>
      <c r="I171" s="28"/>
    </row>
    <row r="172" spans="2:9" ht="15.75">
      <c r="B172" s="89"/>
      <c r="C172" s="182"/>
      <c r="D172" s="92"/>
      <c r="E172" s="149">
        <v>10</v>
      </c>
      <c r="F172" s="96"/>
      <c r="G172" s="105" t="s">
        <v>5</v>
      </c>
      <c r="H172" s="26"/>
      <c r="I172" s="28"/>
    </row>
    <row r="173" spans="2:9" ht="16.5" thickBot="1">
      <c r="B173" s="89"/>
      <c r="C173" s="183"/>
      <c r="D173" s="113"/>
      <c r="E173" s="150"/>
      <c r="F173" s="114"/>
      <c r="G173" s="115"/>
      <c r="H173" s="26"/>
      <c r="I173" s="28"/>
    </row>
    <row r="174" spans="2:9" ht="16.5" thickTop="1">
      <c r="B174" s="89"/>
      <c r="C174" s="182"/>
      <c r="D174" s="92"/>
      <c r="E174" s="149"/>
      <c r="F174" s="96"/>
      <c r="G174" s="105"/>
      <c r="H174" s="26"/>
      <c r="I174" s="28"/>
    </row>
    <row r="175" spans="2:9" ht="15.75">
      <c r="B175" s="89"/>
      <c r="C175" s="182">
        <v>12</v>
      </c>
      <c r="D175" s="92" t="s">
        <v>179</v>
      </c>
      <c r="E175" s="149">
        <v>1</v>
      </c>
      <c r="F175" s="96"/>
      <c r="G175" s="106" t="s">
        <v>629</v>
      </c>
      <c r="H175" s="26"/>
      <c r="I175" s="28"/>
    </row>
    <row r="176" spans="2:9" ht="15">
      <c r="B176" s="89"/>
      <c r="C176" s="182"/>
      <c r="D176" s="101">
        <f>Expansions!D17</f>
        <v>38979</v>
      </c>
      <c r="E176" s="149">
        <v>2</v>
      </c>
      <c r="F176" s="96"/>
      <c r="G176" s="105" t="s">
        <v>696</v>
      </c>
      <c r="H176" s="26"/>
      <c r="I176" s="28"/>
    </row>
    <row r="177" spans="2:9" ht="15.75">
      <c r="B177" s="89"/>
      <c r="C177" s="182"/>
      <c r="D177" s="92"/>
      <c r="E177" s="149">
        <v>3</v>
      </c>
      <c r="F177" s="96"/>
      <c r="G177" s="106" t="s">
        <v>693</v>
      </c>
      <c r="H177" s="26"/>
      <c r="I177" s="28"/>
    </row>
    <row r="178" spans="2:9" ht="15.75">
      <c r="B178" s="89"/>
      <c r="C178" s="182"/>
      <c r="D178" s="92"/>
      <c r="E178" s="149">
        <v>4</v>
      </c>
      <c r="F178" s="96"/>
      <c r="G178" s="105" t="s">
        <v>697</v>
      </c>
      <c r="H178" s="26"/>
      <c r="I178" s="28"/>
    </row>
    <row r="179" spans="2:9" ht="15.75">
      <c r="B179" s="89"/>
      <c r="C179" s="182"/>
      <c r="D179" s="92"/>
      <c r="E179" s="149">
        <v>5</v>
      </c>
      <c r="F179" s="96"/>
      <c r="G179" s="105" t="s">
        <v>701</v>
      </c>
      <c r="H179" s="26"/>
      <c r="I179" s="28"/>
    </row>
    <row r="180" spans="2:9" ht="15.75">
      <c r="B180" s="89"/>
      <c r="C180" s="182"/>
      <c r="D180" s="92"/>
      <c r="E180" s="149">
        <v>6</v>
      </c>
      <c r="F180" s="96"/>
      <c r="G180" s="106" t="s">
        <v>630</v>
      </c>
      <c r="H180" s="26"/>
      <c r="I180" s="28"/>
    </row>
    <row r="181" spans="2:9" ht="15.75">
      <c r="B181" s="89"/>
      <c r="C181" s="182"/>
      <c r="D181" s="92"/>
      <c r="E181" s="149">
        <v>7</v>
      </c>
      <c r="F181" s="96"/>
      <c r="G181" s="106" t="s">
        <v>691</v>
      </c>
      <c r="H181" s="26"/>
      <c r="I181" s="28"/>
    </row>
    <row r="182" spans="2:9" ht="15.75">
      <c r="B182" s="89"/>
      <c r="C182" s="182"/>
      <c r="D182" s="92"/>
      <c r="E182" s="149">
        <v>8</v>
      </c>
      <c r="F182" s="96"/>
      <c r="G182" s="106" t="s">
        <v>699</v>
      </c>
      <c r="H182" s="26"/>
      <c r="I182" s="28"/>
    </row>
    <row r="183" spans="2:9" ht="15.75">
      <c r="B183" s="89"/>
      <c r="C183" s="182"/>
      <c r="D183" s="92"/>
      <c r="E183" s="149">
        <v>9</v>
      </c>
      <c r="F183" s="96"/>
      <c r="G183" s="105" t="s">
        <v>695</v>
      </c>
      <c r="H183" s="26"/>
      <c r="I183" s="28"/>
    </row>
    <row r="184" spans="2:9" ht="15.75">
      <c r="B184" s="89"/>
      <c r="C184" s="182"/>
      <c r="D184" s="92"/>
      <c r="E184" s="149">
        <v>10</v>
      </c>
      <c r="F184" s="96"/>
      <c r="G184" s="106" t="s">
        <v>692</v>
      </c>
      <c r="H184" s="26"/>
      <c r="I184" s="28"/>
    </row>
    <row r="185" spans="2:9" ht="30">
      <c r="B185" s="89"/>
      <c r="C185" s="182"/>
      <c r="D185" s="92"/>
      <c r="E185" s="149">
        <v>11</v>
      </c>
      <c r="F185" s="96"/>
      <c r="G185" s="107" t="s">
        <v>694</v>
      </c>
      <c r="H185" s="26"/>
      <c r="I185" s="28"/>
    </row>
    <row r="186" spans="2:9" ht="15.75">
      <c r="B186" s="89"/>
      <c r="C186" s="182"/>
      <c r="D186" s="92"/>
      <c r="E186" s="149">
        <v>12</v>
      </c>
      <c r="F186" s="96"/>
      <c r="G186" s="106" t="s">
        <v>628</v>
      </c>
      <c r="H186" s="26"/>
      <c r="I186" s="28"/>
    </row>
    <row r="187" spans="2:9" ht="15.75">
      <c r="B187" s="89"/>
      <c r="C187" s="182"/>
      <c r="D187" s="92"/>
      <c r="E187" s="149">
        <v>13</v>
      </c>
      <c r="F187" s="96"/>
      <c r="G187" s="105" t="s">
        <v>700</v>
      </c>
      <c r="H187" s="26"/>
      <c r="I187" s="28"/>
    </row>
    <row r="188" spans="2:9" ht="15.75">
      <c r="B188" s="89"/>
      <c r="C188" s="182"/>
      <c r="D188" s="92"/>
      <c r="E188" s="149">
        <v>14</v>
      </c>
      <c r="F188" s="96"/>
      <c r="G188" s="106" t="s">
        <v>690</v>
      </c>
      <c r="H188" s="26"/>
      <c r="I188" s="28"/>
    </row>
    <row r="189" spans="2:9" ht="15.75">
      <c r="B189" s="89"/>
      <c r="C189" s="182"/>
      <c r="D189" s="92"/>
      <c r="E189" s="149">
        <v>15</v>
      </c>
      <c r="F189" s="96"/>
      <c r="G189" s="105" t="s">
        <v>698</v>
      </c>
      <c r="H189" s="26"/>
      <c r="I189" s="28"/>
    </row>
    <row r="190" spans="2:9" ht="30">
      <c r="B190" s="89"/>
      <c r="C190" s="182"/>
      <c r="D190" s="92"/>
      <c r="E190" s="149">
        <v>16</v>
      </c>
      <c r="F190" s="96"/>
      <c r="G190" s="99" t="s">
        <v>721</v>
      </c>
      <c r="H190" s="26"/>
      <c r="I190" s="28"/>
    </row>
    <row r="191" spans="2:9" ht="15.75">
      <c r="B191" s="89"/>
      <c r="C191" s="182"/>
      <c r="D191" s="92"/>
      <c r="E191" s="149">
        <v>17</v>
      </c>
      <c r="F191" s="96"/>
      <c r="G191" s="105" t="s">
        <v>739</v>
      </c>
      <c r="H191" s="26"/>
      <c r="I191" s="28"/>
    </row>
    <row r="192" spans="2:9" ht="16.5" thickBot="1">
      <c r="B192" s="89"/>
      <c r="C192" s="183"/>
      <c r="D192" s="113"/>
      <c r="E192" s="150"/>
      <c r="F192" s="114"/>
      <c r="G192" s="115"/>
      <c r="H192" s="26"/>
      <c r="I192" s="28"/>
    </row>
    <row r="193" spans="2:9" ht="16.5" thickTop="1">
      <c r="B193" s="89"/>
      <c r="C193" s="182"/>
      <c r="D193" s="92"/>
      <c r="E193" s="149"/>
      <c r="F193" s="96"/>
      <c r="G193" s="105"/>
      <c r="H193" s="26"/>
      <c r="I193" s="28"/>
    </row>
    <row r="194" spans="2:8" ht="15.75">
      <c r="B194" s="89"/>
      <c r="C194" s="182">
        <v>13</v>
      </c>
      <c r="D194" s="92" t="s">
        <v>180</v>
      </c>
      <c r="E194" s="149">
        <v>1</v>
      </c>
      <c r="F194" s="96"/>
      <c r="G194" s="106" t="s">
        <v>632</v>
      </c>
      <c r="H194" s="26"/>
    </row>
    <row r="195" spans="2:9" ht="15">
      <c r="B195" s="89"/>
      <c r="C195" s="182"/>
      <c r="D195" s="101">
        <f>Expansions!D18</f>
        <v>39126</v>
      </c>
      <c r="E195" s="149">
        <v>2</v>
      </c>
      <c r="F195" s="96"/>
      <c r="G195" s="106" t="s">
        <v>635</v>
      </c>
      <c r="H195" s="26"/>
      <c r="I195" s="28"/>
    </row>
    <row r="196" spans="2:9" ht="15.75">
      <c r="B196" s="89"/>
      <c r="C196" s="182"/>
      <c r="D196" s="92"/>
      <c r="E196" s="149">
        <v>3</v>
      </c>
      <c r="F196" s="96"/>
      <c r="G196" s="106" t="s">
        <v>634</v>
      </c>
      <c r="H196" s="26"/>
      <c r="I196" s="28"/>
    </row>
    <row r="197" spans="2:9" ht="15.75">
      <c r="B197" s="89"/>
      <c r="C197" s="182"/>
      <c r="D197" s="92"/>
      <c r="E197" s="149">
        <v>4</v>
      </c>
      <c r="F197" s="96"/>
      <c r="G197" s="106" t="s">
        <v>633</v>
      </c>
      <c r="H197" s="26"/>
      <c r="I197" s="28"/>
    </row>
    <row r="198" spans="2:9" ht="15.75">
      <c r="B198" s="89"/>
      <c r="C198" s="182"/>
      <c r="D198" s="92"/>
      <c r="E198" s="149">
        <v>5</v>
      </c>
      <c r="F198" s="96"/>
      <c r="G198" s="105" t="s">
        <v>740</v>
      </c>
      <c r="H198" s="26"/>
      <c r="I198" s="28"/>
    </row>
    <row r="199" spans="2:9" ht="16.5" thickBot="1">
      <c r="B199" s="89"/>
      <c r="C199" s="183"/>
      <c r="D199" s="113"/>
      <c r="E199" s="150"/>
      <c r="F199" s="114"/>
      <c r="G199" s="115"/>
      <c r="H199" s="26"/>
      <c r="I199" s="28"/>
    </row>
    <row r="200" spans="2:9" ht="16.5" thickTop="1">
      <c r="B200" s="89"/>
      <c r="C200" s="182"/>
      <c r="D200" s="92"/>
      <c r="E200" s="149"/>
      <c r="F200" s="96"/>
      <c r="G200" s="105"/>
      <c r="H200" s="26"/>
      <c r="I200" s="28"/>
    </row>
    <row r="201" spans="2:9" ht="15.75">
      <c r="B201" s="89"/>
      <c r="C201" s="182">
        <v>14</v>
      </c>
      <c r="D201" s="92" t="s">
        <v>181</v>
      </c>
      <c r="E201" s="149">
        <v>1</v>
      </c>
      <c r="F201" s="96"/>
      <c r="G201" s="103" t="s">
        <v>541</v>
      </c>
      <c r="H201" s="26"/>
      <c r="I201" s="28"/>
    </row>
    <row r="202" spans="2:9" ht="15">
      <c r="B202" s="89"/>
      <c r="C202" s="182"/>
      <c r="D202" s="101">
        <f>Expansions!D19</f>
        <v>39399</v>
      </c>
      <c r="E202" s="149">
        <v>2</v>
      </c>
      <c r="F202" s="96"/>
      <c r="G202" s="106" t="s">
        <v>888</v>
      </c>
      <c r="H202" s="26"/>
      <c r="I202" s="28"/>
    </row>
    <row r="203" spans="2:9" ht="15">
      <c r="B203" s="89"/>
      <c r="C203" s="182"/>
      <c r="D203" s="101"/>
      <c r="E203" s="149">
        <v>3</v>
      </c>
      <c r="F203" s="96"/>
      <c r="G203" s="105" t="s">
        <v>715</v>
      </c>
      <c r="H203" s="26"/>
      <c r="I203" s="28"/>
    </row>
    <row r="204" spans="2:9" ht="16.5" thickBot="1">
      <c r="B204" s="89"/>
      <c r="C204" s="183"/>
      <c r="D204" s="113"/>
      <c r="E204" s="150"/>
      <c r="F204" s="114"/>
      <c r="G204" s="115"/>
      <c r="H204" s="26"/>
      <c r="I204" s="28"/>
    </row>
    <row r="205" spans="2:9" ht="16.5" thickTop="1">
      <c r="B205" s="89"/>
      <c r="C205" s="182"/>
      <c r="D205" s="92"/>
      <c r="E205" s="149"/>
      <c r="F205" s="96"/>
      <c r="G205" s="105"/>
      <c r="H205" s="26"/>
      <c r="I205" s="28"/>
    </row>
    <row r="206" spans="2:9" ht="15.75">
      <c r="B206" s="89"/>
      <c r="C206" s="182">
        <v>15</v>
      </c>
      <c r="D206" s="92" t="s">
        <v>182</v>
      </c>
      <c r="E206" s="149">
        <v>1</v>
      </c>
      <c r="F206" s="96"/>
      <c r="G206" s="106" t="s">
        <v>542</v>
      </c>
      <c r="H206" s="26"/>
      <c r="I206" s="28"/>
    </row>
    <row r="207" spans="2:9" ht="15">
      <c r="B207" s="89"/>
      <c r="C207" s="182"/>
      <c r="D207" s="101">
        <f>Expansions!D20</f>
        <v>39742</v>
      </c>
      <c r="E207" s="149"/>
      <c r="F207" s="96"/>
      <c r="G207" s="105"/>
      <c r="H207" s="26"/>
      <c r="I207" s="28"/>
    </row>
    <row r="208" spans="2:9" ht="16.5" thickBot="1">
      <c r="B208" s="89"/>
      <c r="C208" s="183"/>
      <c r="D208" s="113"/>
      <c r="E208" s="150"/>
      <c r="F208" s="114"/>
      <c r="G208" s="115"/>
      <c r="H208" s="26"/>
      <c r="I208" s="28"/>
    </row>
    <row r="209" spans="2:9" ht="16.5" thickTop="1">
      <c r="B209" s="89"/>
      <c r="C209" s="182"/>
      <c r="D209" s="92"/>
      <c r="E209" s="149"/>
      <c r="F209" s="96"/>
      <c r="G209" s="105"/>
      <c r="H209" s="26"/>
      <c r="I209" s="28"/>
    </row>
    <row r="210" spans="2:9" ht="15.75">
      <c r="B210" s="89"/>
      <c r="C210" s="182">
        <v>16</v>
      </c>
      <c r="D210" s="92" t="s">
        <v>183</v>
      </c>
      <c r="E210" s="149">
        <v>1</v>
      </c>
      <c r="F210" s="96"/>
      <c r="G210" s="106" t="s">
        <v>637</v>
      </c>
      <c r="H210" s="26"/>
      <c r="I210" s="28"/>
    </row>
    <row r="211" spans="2:9" ht="15">
      <c r="B211" s="89"/>
      <c r="C211" s="182"/>
      <c r="D211" s="101">
        <f>Expansions!D21</f>
        <v>40162</v>
      </c>
      <c r="E211" s="149">
        <v>2</v>
      </c>
      <c r="F211" s="96"/>
      <c r="G211" s="105" t="s">
        <v>639</v>
      </c>
      <c r="H211" s="26"/>
      <c r="I211" s="28"/>
    </row>
    <row r="212" spans="2:9" ht="15.75">
      <c r="B212" s="89"/>
      <c r="C212" s="182"/>
      <c r="D212" s="92"/>
      <c r="E212" s="149">
        <v>3</v>
      </c>
      <c r="F212" s="96"/>
      <c r="G212" s="106" t="s">
        <v>741</v>
      </c>
      <c r="H212" s="26"/>
      <c r="I212" s="28"/>
    </row>
    <row r="213" spans="2:9" ht="15.75">
      <c r="B213" s="89"/>
      <c r="C213" s="182"/>
      <c r="D213" s="92"/>
      <c r="E213" s="149">
        <v>4</v>
      </c>
      <c r="F213" s="96"/>
      <c r="G213" s="106" t="s">
        <v>742</v>
      </c>
      <c r="H213" s="26"/>
      <c r="I213" s="28"/>
    </row>
    <row r="214" spans="2:9" ht="15.75">
      <c r="B214" s="89"/>
      <c r="C214" s="182"/>
      <c r="D214" s="92"/>
      <c r="E214" s="149">
        <v>5</v>
      </c>
      <c r="F214" s="96"/>
      <c r="G214" s="106" t="s">
        <v>638</v>
      </c>
      <c r="H214" s="26"/>
      <c r="I214" s="28"/>
    </row>
    <row r="215" spans="2:9" ht="16.5" thickBot="1">
      <c r="B215" s="89"/>
      <c r="C215" s="183"/>
      <c r="D215" s="113"/>
      <c r="E215" s="150"/>
      <c r="F215" s="114"/>
      <c r="G215" s="115"/>
      <c r="H215" s="26"/>
      <c r="I215" s="28"/>
    </row>
    <row r="216" spans="2:9" ht="16.5" thickTop="1">
      <c r="B216" s="89"/>
      <c r="C216" s="182"/>
      <c r="D216" s="92"/>
      <c r="E216" s="149"/>
      <c r="F216" s="96"/>
      <c r="G216" s="105"/>
      <c r="H216" s="26"/>
      <c r="I216" s="28"/>
    </row>
    <row r="217" spans="2:9" ht="15.75">
      <c r="B217" s="89"/>
      <c r="C217" s="182">
        <v>17</v>
      </c>
      <c r="D217" s="92" t="s">
        <v>184</v>
      </c>
      <c r="E217" s="149">
        <v>1</v>
      </c>
      <c r="F217" s="96"/>
      <c r="G217" s="106" t="s">
        <v>642</v>
      </c>
      <c r="H217" s="26"/>
      <c r="I217" s="28"/>
    </row>
    <row r="218" spans="2:9" ht="15">
      <c r="B218" s="89"/>
      <c r="C218" s="182"/>
      <c r="D218" s="101">
        <f>Expansions!D22</f>
        <v>40463</v>
      </c>
      <c r="E218" s="149">
        <v>2</v>
      </c>
      <c r="F218" s="96"/>
      <c r="G218" s="106" t="s">
        <v>677</v>
      </c>
      <c r="H218" s="26"/>
      <c r="I218" s="28"/>
    </row>
    <row r="219" spans="2:9" ht="15.75">
      <c r="B219" s="89"/>
      <c r="C219" s="182"/>
      <c r="D219" s="92"/>
      <c r="E219" s="149">
        <v>3</v>
      </c>
      <c r="F219" s="96"/>
      <c r="G219" s="106" t="s">
        <v>744</v>
      </c>
      <c r="H219" s="26"/>
      <c r="I219" s="28"/>
    </row>
    <row r="220" spans="2:9" ht="15.75">
      <c r="B220" s="89"/>
      <c r="C220" s="182"/>
      <c r="D220" s="92"/>
      <c r="E220" s="149">
        <v>4</v>
      </c>
      <c r="F220" s="96"/>
      <c r="G220" s="106" t="s">
        <v>640</v>
      </c>
      <c r="H220" s="26"/>
      <c r="I220" s="28"/>
    </row>
    <row r="221" spans="2:9" ht="15.75">
      <c r="B221" s="89"/>
      <c r="C221" s="182"/>
      <c r="D221" s="92"/>
      <c r="E221" s="149">
        <v>5</v>
      </c>
      <c r="F221" s="96"/>
      <c r="G221" s="106" t="s">
        <v>641</v>
      </c>
      <c r="H221" s="26"/>
      <c r="I221" s="28"/>
    </row>
    <row r="222" spans="2:9" ht="15.75">
      <c r="B222" s="89"/>
      <c r="C222" s="182"/>
      <c r="D222" s="92"/>
      <c r="E222" s="149">
        <v>6</v>
      </c>
      <c r="F222" s="96"/>
      <c r="G222" s="106" t="s">
        <v>743</v>
      </c>
      <c r="H222" s="26"/>
      <c r="I222" s="28"/>
    </row>
    <row r="223" spans="2:9" ht="16.5" thickBot="1">
      <c r="B223" s="89"/>
      <c r="C223" s="183"/>
      <c r="D223" s="113"/>
      <c r="E223" s="150"/>
      <c r="F223" s="114"/>
      <c r="G223" s="115"/>
      <c r="H223" s="26"/>
      <c r="I223" s="28"/>
    </row>
    <row r="224" spans="2:9" ht="16.5" thickTop="1">
      <c r="B224" s="89"/>
      <c r="C224" s="182"/>
      <c r="D224" s="92"/>
      <c r="E224" s="149"/>
      <c r="F224" s="96"/>
      <c r="G224" s="105"/>
      <c r="H224" s="26"/>
      <c r="I224" s="28"/>
    </row>
    <row r="225" spans="2:9" ht="15.75">
      <c r="B225" s="89"/>
      <c r="C225" s="182">
        <v>18</v>
      </c>
      <c r="D225" s="92" t="s">
        <v>185</v>
      </c>
      <c r="E225" s="149">
        <v>1</v>
      </c>
      <c r="F225" s="96"/>
      <c r="G225" s="106" t="s">
        <v>643</v>
      </c>
      <c r="H225" s="26"/>
      <c r="I225" s="28"/>
    </row>
    <row r="226" spans="2:9" ht="15">
      <c r="B226" s="89"/>
      <c r="C226" s="182"/>
      <c r="D226" s="101">
        <f>Expansions!D23</f>
        <v>40862</v>
      </c>
      <c r="E226" s="149">
        <v>2</v>
      </c>
      <c r="F226" s="96"/>
      <c r="G226" s="106" t="s">
        <v>648</v>
      </c>
      <c r="H226" s="26"/>
      <c r="I226" s="28"/>
    </row>
    <row r="227" spans="2:9" ht="15.75">
      <c r="B227" s="89"/>
      <c r="C227" s="182"/>
      <c r="D227" s="92"/>
      <c r="E227" s="149">
        <v>3</v>
      </c>
      <c r="F227" s="96"/>
      <c r="G227" s="106" t="s">
        <v>647</v>
      </c>
      <c r="H227" s="26"/>
      <c r="I227" s="28"/>
    </row>
    <row r="228" spans="2:9" ht="15.75">
      <c r="B228" s="89"/>
      <c r="C228" s="182"/>
      <c r="D228" s="92"/>
      <c r="E228" s="149">
        <v>4</v>
      </c>
      <c r="F228" s="96"/>
      <c r="G228" s="106" t="s">
        <v>912</v>
      </c>
      <c r="H228" s="26"/>
      <c r="I228" s="28"/>
    </row>
    <row r="229" spans="2:9" ht="15.75">
      <c r="B229" s="89"/>
      <c r="C229" s="182"/>
      <c r="D229" s="92"/>
      <c r="E229" s="149">
        <v>5</v>
      </c>
      <c r="F229" s="96"/>
      <c r="G229" s="106" t="s">
        <v>644</v>
      </c>
      <c r="H229" s="26"/>
      <c r="I229" s="28"/>
    </row>
    <row r="230" spans="2:9" ht="15.75">
      <c r="B230" s="89"/>
      <c r="C230" s="182"/>
      <c r="D230" s="92"/>
      <c r="E230" s="149">
        <v>6</v>
      </c>
      <c r="F230" s="96"/>
      <c r="G230" s="106" t="s">
        <v>676</v>
      </c>
      <c r="H230" s="26"/>
      <c r="I230" s="28"/>
    </row>
    <row r="231" spans="2:9" ht="15.75">
      <c r="B231" s="89"/>
      <c r="C231" s="182"/>
      <c r="D231" s="92"/>
      <c r="E231" s="149">
        <v>7</v>
      </c>
      <c r="F231" s="96"/>
      <c r="G231" s="105" t="s">
        <v>645</v>
      </c>
      <c r="H231" s="26"/>
      <c r="I231" s="28"/>
    </row>
    <row r="232" spans="2:9" ht="15.75">
      <c r="B232" s="89"/>
      <c r="C232" s="182"/>
      <c r="D232" s="92"/>
      <c r="E232" s="149">
        <v>8</v>
      </c>
      <c r="F232" s="96"/>
      <c r="G232" s="106" t="s">
        <v>646</v>
      </c>
      <c r="H232" s="26"/>
      <c r="I232" s="28"/>
    </row>
    <row r="233" spans="2:9" ht="15.75">
      <c r="B233" s="89"/>
      <c r="C233" s="182"/>
      <c r="D233" s="92"/>
      <c r="E233" s="149">
        <v>9</v>
      </c>
      <c r="F233" s="96"/>
      <c r="G233" s="106" t="s">
        <v>911</v>
      </c>
      <c r="H233" s="26"/>
      <c r="I233" s="28"/>
    </row>
    <row r="234" spans="2:9" ht="15" customHeight="1">
      <c r="B234" s="89"/>
      <c r="C234" s="182"/>
      <c r="D234" s="92"/>
      <c r="E234" s="149">
        <v>10</v>
      </c>
      <c r="F234" s="96"/>
      <c r="G234" s="106" t="s">
        <v>651</v>
      </c>
      <c r="H234" s="26"/>
      <c r="I234" s="28"/>
    </row>
    <row r="235" spans="2:9" ht="15" customHeight="1">
      <c r="B235" s="89"/>
      <c r="C235" s="182"/>
      <c r="D235" s="92"/>
      <c r="E235" s="149">
        <v>11</v>
      </c>
      <c r="F235" s="96"/>
      <c r="G235" s="106" t="s">
        <v>650</v>
      </c>
      <c r="H235" s="26"/>
      <c r="I235" s="28"/>
    </row>
    <row r="236" spans="2:9" ht="15.75">
      <c r="B236" s="89"/>
      <c r="C236" s="182"/>
      <c r="D236" s="92"/>
      <c r="E236" s="149">
        <v>12</v>
      </c>
      <c r="F236" s="96"/>
      <c r="G236" s="106" t="s">
        <v>649</v>
      </c>
      <c r="H236" s="26"/>
      <c r="I236" s="28"/>
    </row>
    <row r="237" spans="2:9" ht="15.75">
      <c r="B237" s="89"/>
      <c r="C237" s="182"/>
      <c r="D237" s="92"/>
      <c r="E237" s="149">
        <v>13</v>
      </c>
      <c r="F237" s="96"/>
      <c r="G237" s="105" t="s">
        <v>748</v>
      </c>
      <c r="H237" s="26"/>
      <c r="I237" s="28"/>
    </row>
    <row r="238" spans="2:9" ht="15.75">
      <c r="B238" s="89"/>
      <c r="C238" s="182"/>
      <c r="D238" s="92"/>
      <c r="E238" s="149">
        <v>14</v>
      </c>
      <c r="F238" s="96"/>
      <c r="G238" s="106" t="s">
        <v>745</v>
      </c>
      <c r="H238" s="26"/>
      <c r="I238" s="28"/>
    </row>
    <row r="239" spans="2:9" ht="15.75">
      <c r="B239" s="89"/>
      <c r="C239" s="182"/>
      <c r="D239" s="92"/>
      <c r="E239" s="149">
        <v>15</v>
      </c>
      <c r="F239" s="96"/>
      <c r="G239" s="106" t="s">
        <v>746</v>
      </c>
      <c r="H239" s="26"/>
      <c r="I239" s="28"/>
    </row>
    <row r="240" spans="2:9" ht="15.75">
      <c r="B240" s="89"/>
      <c r="C240" s="182"/>
      <c r="D240" s="92"/>
      <c r="E240" s="149">
        <v>16</v>
      </c>
      <c r="F240" s="96"/>
      <c r="G240" s="106" t="s">
        <v>747</v>
      </c>
      <c r="H240" s="26"/>
      <c r="I240" s="28"/>
    </row>
    <row r="241" spans="2:9" ht="16.5" thickBot="1">
      <c r="B241" s="89"/>
      <c r="C241" s="183"/>
      <c r="D241" s="113"/>
      <c r="E241" s="150"/>
      <c r="F241" s="114"/>
      <c r="G241" s="115"/>
      <c r="H241" s="26"/>
      <c r="I241" s="28"/>
    </row>
    <row r="242" spans="2:9" ht="16.5" thickTop="1">
      <c r="B242" s="89"/>
      <c r="C242" s="182"/>
      <c r="D242" s="92"/>
      <c r="E242" s="149"/>
      <c r="F242" s="96"/>
      <c r="G242" s="105"/>
      <c r="H242" s="26"/>
      <c r="I242" s="28"/>
    </row>
    <row r="243" spans="2:9" ht="15.75">
      <c r="B243" s="89"/>
      <c r="C243" s="182">
        <v>19</v>
      </c>
      <c r="D243" s="92" t="s">
        <v>186</v>
      </c>
      <c r="E243" s="149">
        <v>1</v>
      </c>
      <c r="F243" s="96"/>
      <c r="G243" s="106" t="s">
        <v>652</v>
      </c>
      <c r="H243" s="26"/>
      <c r="I243" s="28"/>
    </row>
    <row r="244" spans="2:9" ht="15">
      <c r="B244" s="89"/>
      <c r="C244" s="182"/>
      <c r="D244" s="101">
        <f>Expansions!D24</f>
        <v>41241</v>
      </c>
      <c r="E244" s="149">
        <v>2</v>
      </c>
      <c r="F244" s="96"/>
      <c r="G244" s="105" t="s">
        <v>654</v>
      </c>
      <c r="H244" s="26"/>
      <c r="I244" s="28"/>
    </row>
    <row r="245" spans="2:9" ht="15.75">
      <c r="B245" s="89"/>
      <c r="C245" s="182"/>
      <c r="D245" s="92"/>
      <c r="E245" s="149">
        <v>3</v>
      </c>
      <c r="F245" s="96"/>
      <c r="G245" s="106" t="s">
        <v>671</v>
      </c>
      <c r="H245" s="26"/>
      <c r="I245" s="28"/>
    </row>
    <row r="246" spans="2:9" ht="15.75">
      <c r="B246" s="89"/>
      <c r="C246" s="182"/>
      <c r="D246" s="92"/>
      <c r="E246" s="149">
        <v>4</v>
      </c>
      <c r="F246" s="96"/>
      <c r="G246" s="106" t="s">
        <v>653</v>
      </c>
      <c r="H246" s="26"/>
      <c r="I246" s="28"/>
    </row>
    <row r="247" spans="2:9" ht="15.75">
      <c r="B247" s="89"/>
      <c r="C247" s="182"/>
      <c r="D247" s="92"/>
      <c r="E247" s="149">
        <v>5</v>
      </c>
      <c r="F247" s="96"/>
      <c r="G247" s="106" t="s">
        <v>656</v>
      </c>
      <c r="H247" s="26"/>
      <c r="I247" s="28"/>
    </row>
    <row r="248" spans="2:9" ht="15.75">
      <c r="B248" s="89"/>
      <c r="C248" s="182"/>
      <c r="D248" s="92"/>
      <c r="E248" s="149">
        <v>6</v>
      </c>
      <c r="F248" s="96"/>
      <c r="G248" s="106" t="s">
        <v>672</v>
      </c>
      <c r="H248" s="26"/>
      <c r="I248" s="28"/>
    </row>
    <row r="249" spans="2:9" ht="15.75">
      <c r="B249" s="89"/>
      <c r="C249" s="182"/>
      <c r="D249" s="92"/>
      <c r="E249" s="149">
        <v>7</v>
      </c>
      <c r="F249" s="96"/>
      <c r="G249" s="106" t="s">
        <v>673</v>
      </c>
      <c r="H249" s="26"/>
      <c r="I249" s="28"/>
    </row>
    <row r="250" spans="2:9" ht="15.75">
      <c r="B250" s="89"/>
      <c r="C250" s="182"/>
      <c r="D250" s="92"/>
      <c r="E250" s="149">
        <v>8</v>
      </c>
      <c r="F250" s="96"/>
      <c r="G250" s="106" t="s">
        <v>670</v>
      </c>
      <c r="H250" s="26"/>
      <c r="I250" s="28"/>
    </row>
    <row r="251" spans="2:9" ht="15.75">
      <c r="B251" s="89"/>
      <c r="C251" s="182"/>
      <c r="D251" s="92"/>
      <c r="E251" s="149">
        <v>9</v>
      </c>
      <c r="F251" s="96"/>
      <c r="G251" s="106" t="s">
        <v>655</v>
      </c>
      <c r="H251" s="26"/>
      <c r="I251" s="28"/>
    </row>
    <row r="252" spans="2:9" ht="15" customHeight="1" thickBot="1">
      <c r="B252" s="89"/>
      <c r="C252" s="183"/>
      <c r="D252" s="113"/>
      <c r="E252" s="150"/>
      <c r="F252" s="114"/>
      <c r="G252" s="115"/>
      <c r="H252" s="26"/>
      <c r="I252" s="28"/>
    </row>
    <row r="253" spans="2:9" ht="16.5" thickTop="1">
      <c r="B253" s="89"/>
      <c r="C253" s="182"/>
      <c r="D253" s="92"/>
      <c r="E253" s="149"/>
      <c r="F253" s="96"/>
      <c r="G253" s="105"/>
      <c r="H253" s="26"/>
      <c r="I253" s="28"/>
    </row>
    <row r="254" spans="2:9" ht="15.75">
      <c r="B254" s="89"/>
      <c r="C254" s="182">
        <v>20</v>
      </c>
      <c r="D254" s="92" t="s">
        <v>187</v>
      </c>
      <c r="E254" s="149">
        <v>1</v>
      </c>
      <c r="F254" s="96"/>
      <c r="G254" s="106" t="s">
        <v>660</v>
      </c>
      <c r="H254" s="26"/>
      <c r="I254" s="28"/>
    </row>
    <row r="255" spans="2:9" ht="15">
      <c r="B255" s="89"/>
      <c r="C255" s="182"/>
      <c r="D255" s="101">
        <f>Expansions!D25</f>
        <v>41555</v>
      </c>
      <c r="E255" s="149">
        <v>2</v>
      </c>
      <c r="F255" s="96"/>
      <c r="G255" s="106" t="s">
        <v>658</v>
      </c>
      <c r="H255" s="26"/>
      <c r="I255" s="28"/>
    </row>
    <row r="256" spans="2:9" ht="15.75">
      <c r="B256" s="89"/>
      <c r="C256" s="182"/>
      <c r="D256" s="92"/>
      <c r="E256" s="149">
        <v>3</v>
      </c>
      <c r="F256" s="96"/>
      <c r="G256" s="106" t="s">
        <v>657</v>
      </c>
      <c r="H256" s="26"/>
      <c r="I256" s="28"/>
    </row>
    <row r="257" spans="2:9" ht="15.75">
      <c r="B257" s="89"/>
      <c r="C257" s="182"/>
      <c r="D257" s="92"/>
      <c r="E257" s="149">
        <v>4</v>
      </c>
      <c r="F257" s="96"/>
      <c r="G257" s="155" t="s">
        <v>659</v>
      </c>
      <c r="H257" s="26"/>
      <c r="I257" s="28"/>
    </row>
    <row r="258" spans="2:8" ht="15.75">
      <c r="B258" s="89"/>
      <c r="C258" s="182"/>
      <c r="D258" s="92"/>
      <c r="E258" s="149">
        <v>5</v>
      </c>
      <c r="F258" s="100"/>
      <c r="G258" s="154" t="s">
        <v>800</v>
      </c>
      <c r="H258" s="26"/>
    </row>
    <row r="259" spans="2:9" ht="15" customHeight="1" thickBot="1">
      <c r="B259" s="89"/>
      <c r="C259" s="183"/>
      <c r="D259" s="113"/>
      <c r="E259" s="150"/>
      <c r="F259" s="114"/>
      <c r="G259" s="115"/>
      <c r="H259" s="26"/>
      <c r="I259" s="28"/>
    </row>
    <row r="260" spans="2:9" ht="16.5" thickTop="1">
      <c r="B260" s="89"/>
      <c r="C260" s="182"/>
      <c r="D260" s="92"/>
      <c r="E260" s="149"/>
      <c r="F260" s="96"/>
      <c r="G260" s="105"/>
      <c r="H260" s="26"/>
      <c r="I260" s="28"/>
    </row>
    <row r="261" spans="2:9" ht="15.75">
      <c r="B261" s="89"/>
      <c r="C261" s="182">
        <v>21</v>
      </c>
      <c r="D261" s="92" t="s">
        <v>188</v>
      </c>
      <c r="E261" s="149">
        <v>1</v>
      </c>
      <c r="F261" s="96"/>
      <c r="G261" s="106" t="s">
        <v>674</v>
      </c>
      <c r="H261" s="26"/>
      <c r="I261" s="28"/>
    </row>
    <row r="262" spans="2:9" ht="15">
      <c r="B262" s="89"/>
      <c r="C262" s="182"/>
      <c r="D262" s="101">
        <f>Expansions!D26</f>
        <v>41940</v>
      </c>
      <c r="E262" s="149">
        <v>2</v>
      </c>
      <c r="F262" s="96"/>
      <c r="G262" s="105" t="s">
        <v>662</v>
      </c>
      <c r="H262" s="26"/>
      <c r="I262" s="28"/>
    </row>
    <row r="263" spans="2:9" ht="15.75">
      <c r="B263" s="89"/>
      <c r="C263" s="182"/>
      <c r="D263" s="92"/>
      <c r="E263" s="149">
        <v>3</v>
      </c>
      <c r="F263" s="96"/>
      <c r="G263" s="106" t="s">
        <v>661</v>
      </c>
      <c r="H263" s="26"/>
      <c r="I263" s="28"/>
    </row>
    <row r="264" spans="2:9" ht="16.5" thickBot="1">
      <c r="B264" s="89"/>
      <c r="C264" s="183"/>
      <c r="D264" s="113"/>
      <c r="E264" s="150"/>
      <c r="F264" s="114"/>
      <c r="G264" s="115"/>
      <c r="H264" s="26"/>
      <c r="I264" s="28"/>
    </row>
    <row r="265" spans="2:9" ht="16.5" thickTop="1">
      <c r="B265" s="89"/>
      <c r="C265" s="182"/>
      <c r="D265" s="92"/>
      <c r="E265" s="149"/>
      <c r="F265" s="96"/>
      <c r="G265" s="105"/>
      <c r="H265" s="26"/>
      <c r="I265" s="28"/>
    </row>
    <row r="266" spans="2:9" ht="15.75">
      <c r="B266" s="89"/>
      <c r="C266" s="182">
        <v>22</v>
      </c>
      <c r="D266" s="92" t="s">
        <v>189</v>
      </c>
      <c r="E266" s="149">
        <v>1</v>
      </c>
      <c r="F266" s="96"/>
      <c r="G266" s="106" t="s">
        <v>543</v>
      </c>
      <c r="H266" s="26"/>
      <c r="I266" s="28"/>
    </row>
    <row r="267" spans="2:9" ht="15">
      <c r="B267" s="89"/>
      <c r="C267" s="182"/>
      <c r="D267" s="101">
        <f>Expansions!D27</f>
        <v>42326</v>
      </c>
      <c r="E267" s="149"/>
      <c r="F267" s="96"/>
      <c r="G267" s="105"/>
      <c r="H267" s="26"/>
      <c r="I267" s="28"/>
    </row>
    <row r="268" spans="2:9" ht="16.5" thickBot="1">
      <c r="B268" s="89"/>
      <c r="C268" s="183"/>
      <c r="D268" s="113"/>
      <c r="E268" s="150"/>
      <c r="F268" s="114"/>
      <c r="G268" s="115"/>
      <c r="H268" s="26"/>
      <c r="I268" s="28"/>
    </row>
    <row r="269" spans="2:9" ht="16.5" thickTop="1">
      <c r="B269" s="89"/>
      <c r="C269" s="182"/>
      <c r="D269" s="92"/>
      <c r="E269" s="149"/>
      <c r="F269" s="96"/>
      <c r="G269" s="105"/>
      <c r="H269" s="26"/>
      <c r="I269" s="28"/>
    </row>
    <row r="270" spans="2:9" ht="15.75">
      <c r="B270" s="89"/>
      <c r="C270" s="182">
        <v>23</v>
      </c>
      <c r="D270" s="92" t="s">
        <v>190</v>
      </c>
      <c r="E270" s="149">
        <v>1</v>
      </c>
      <c r="F270" s="96"/>
      <c r="G270" s="106" t="s">
        <v>664</v>
      </c>
      <c r="H270" s="26"/>
      <c r="I270" s="28"/>
    </row>
    <row r="271" spans="2:9" ht="15">
      <c r="B271" s="89"/>
      <c r="C271" s="182"/>
      <c r="D271" s="101">
        <f>Expansions!D28</f>
        <v>42690</v>
      </c>
      <c r="E271" s="149">
        <v>2</v>
      </c>
      <c r="F271" s="96"/>
      <c r="G271" s="106" t="s">
        <v>663</v>
      </c>
      <c r="H271" s="26"/>
      <c r="I271" s="28"/>
    </row>
    <row r="272" spans="2:9" ht="16.5" thickBot="1">
      <c r="B272" s="89"/>
      <c r="C272" s="183"/>
      <c r="D272" s="113"/>
      <c r="E272" s="150"/>
      <c r="F272" s="114"/>
      <c r="G272" s="115"/>
      <c r="H272" s="26"/>
      <c r="I272" s="28"/>
    </row>
    <row r="273" spans="2:9" ht="16.5" thickTop="1">
      <c r="B273" s="89"/>
      <c r="C273" s="182"/>
      <c r="D273" s="92"/>
      <c r="E273" s="149"/>
      <c r="F273" s="96"/>
      <c r="G273" s="105"/>
      <c r="H273" s="26"/>
      <c r="I273" s="28"/>
    </row>
    <row r="274" spans="2:9" ht="15.75">
      <c r="B274" s="89"/>
      <c r="C274" s="182">
        <v>24</v>
      </c>
      <c r="D274" s="92" t="s">
        <v>191</v>
      </c>
      <c r="E274" s="149">
        <v>1</v>
      </c>
      <c r="F274" s="96"/>
      <c r="G274" s="105" t="s">
        <v>667</v>
      </c>
      <c r="H274" s="26"/>
      <c r="I274" s="28"/>
    </row>
    <row r="275" spans="2:9" ht="15">
      <c r="B275" s="89"/>
      <c r="C275" s="182"/>
      <c r="D275" s="101">
        <f>Expansions!D29</f>
        <v>43081</v>
      </c>
      <c r="E275" s="149"/>
      <c r="F275" s="96"/>
      <c r="G275" s="105"/>
      <c r="H275" s="26"/>
      <c r="I275" s="28"/>
    </row>
    <row r="276" spans="2:9" ht="16.5" thickBot="1">
      <c r="B276" s="89"/>
      <c r="C276" s="183"/>
      <c r="D276" s="113"/>
      <c r="E276" s="150"/>
      <c r="F276" s="114"/>
      <c r="G276" s="115"/>
      <c r="H276" s="26"/>
      <c r="I276" s="28"/>
    </row>
    <row r="277" spans="2:9" ht="16.5" thickTop="1">
      <c r="B277" s="89"/>
      <c r="C277" s="182"/>
      <c r="D277" s="92"/>
      <c r="E277" s="149"/>
      <c r="F277" s="96"/>
      <c r="G277" s="105"/>
      <c r="H277" s="26"/>
      <c r="I277" s="28"/>
    </row>
    <row r="278" spans="2:9" ht="15.75">
      <c r="B278" s="89"/>
      <c r="C278" s="182">
        <v>25</v>
      </c>
      <c r="D278" s="92" t="s">
        <v>192</v>
      </c>
      <c r="E278" s="149">
        <v>1</v>
      </c>
      <c r="F278" s="96"/>
      <c r="G278" s="106" t="s">
        <v>665</v>
      </c>
      <c r="H278" s="26"/>
      <c r="I278" s="28"/>
    </row>
    <row r="279" spans="2:9" ht="15">
      <c r="B279" s="89"/>
      <c r="C279" s="182"/>
      <c r="D279" s="101">
        <f>Expansions!D30</f>
        <v>43445</v>
      </c>
      <c r="E279" s="149">
        <v>2</v>
      </c>
      <c r="F279" s="96"/>
      <c r="G279" s="105" t="s">
        <v>680</v>
      </c>
      <c r="H279" s="26"/>
      <c r="I279" s="28"/>
    </row>
    <row r="280" spans="2:9" ht="15.75">
      <c r="B280" s="89"/>
      <c r="C280" s="182"/>
      <c r="D280" s="92"/>
      <c r="E280" s="149">
        <v>3</v>
      </c>
      <c r="F280" s="96"/>
      <c r="G280" s="105" t="s">
        <v>560</v>
      </c>
      <c r="H280" s="26"/>
      <c r="I280" s="28"/>
    </row>
    <row r="281" spans="2:9" ht="16.5" thickBot="1">
      <c r="B281" s="89"/>
      <c r="C281" s="183"/>
      <c r="D281" s="113"/>
      <c r="E281" s="150"/>
      <c r="F281" s="114"/>
      <c r="G281" s="115"/>
      <c r="H281" s="26"/>
      <c r="I281" s="28"/>
    </row>
    <row r="282" spans="2:9" ht="16.5" thickTop="1">
      <c r="B282" s="89"/>
      <c r="C282" s="182"/>
      <c r="D282" s="92"/>
      <c r="E282" s="149"/>
      <c r="F282" s="96"/>
      <c r="G282" s="105"/>
      <c r="H282" s="26"/>
      <c r="I282" s="28"/>
    </row>
    <row r="283" spans="2:9" ht="15.75">
      <c r="B283" s="89"/>
      <c r="C283" s="182">
        <v>26</v>
      </c>
      <c r="D283" s="92" t="s">
        <v>193</v>
      </c>
      <c r="E283" s="149">
        <v>1</v>
      </c>
      <c r="F283" s="96"/>
      <c r="G283" s="106" t="s">
        <v>669</v>
      </c>
      <c r="H283" s="26"/>
      <c r="I283" s="28"/>
    </row>
    <row r="284" spans="2:9" ht="15">
      <c r="B284" s="89"/>
      <c r="C284" s="182"/>
      <c r="D284" s="101">
        <f>Expansions!D31</f>
        <v>43817</v>
      </c>
      <c r="E284" s="149">
        <v>2</v>
      </c>
      <c r="F284" s="96"/>
      <c r="G284" s="106" t="s">
        <v>883</v>
      </c>
      <c r="H284" s="26"/>
      <c r="I284" s="28"/>
    </row>
    <row r="285" spans="2:9" ht="15.75">
      <c r="B285" s="89"/>
      <c r="C285" s="182"/>
      <c r="D285" s="92"/>
      <c r="E285" s="149">
        <v>3</v>
      </c>
      <c r="F285" s="96"/>
      <c r="G285" s="105" t="s">
        <v>904</v>
      </c>
      <c r="H285" s="26"/>
      <c r="I285" s="28"/>
    </row>
    <row r="286" spans="2:9" ht="16.5" thickBot="1">
      <c r="B286" s="89"/>
      <c r="C286" s="183"/>
      <c r="D286" s="113"/>
      <c r="E286" s="150"/>
      <c r="F286" s="114"/>
      <c r="G286" s="115"/>
      <c r="H286" s="26"/>
      <c r="I286" s="28"/>
    </row>
    <row r="287" spans="2:9" ht="16.5" thickTop="1">
      <c r="B287" s="89"/>
      <c r="C287" s="182"/>
      <c r="D287" s="92"/>
      <c r="E287" s="149"/>
      <c r="F287" s="96"/>
      <c r="G287" s="105"/>
      <c r="H287" s="26"/>
      <c r="I287" s="28"/>
    </row>
    <row r="288" spans="2:8" ht="15.75">
      <c r="B288" s="89"/>
      <c r="C288" s="182">
        <v>27</v>
      </c>
      <c r="D288" s="92" t="s">
        <v>475</v>
      </c>
      <c r="E288" s="149">
        <v>1</v>
      </c>
      <c r="F288" s="96"/>
      <c r="G288" s="106" t="s">
        <v>559</v>
      </c>
      <c r="H288" s="26"/>
    </row>
    <row r="289" spans="2:9" ht="15">
      <c r="B289" s="89"/>
      <c r="C289" s="182"/>
      <c r="D289" s="101">
        <f>Expansions!D32</f>
        <v>44173</v>
      </c>
      <c r="E289" s="149">
        <v>2</v>
      </c>
      <c r="F289" s="96"/>
      <c r="G289" s="106" t="s">
        <v>847</v>
      </c>
      <c r="H289" s="26"/>
      <c r="I289" s="28"/>
    </row>
    <row r="290" spans="2:9" ht="16.5" thickBot="1">
      <c r="B290" s="89"/>
      <c r="C290" s="183"/>
      <c r="D290" s="113"/>
      <c r="E290" s="150"/>
      <c r="F290" s="114"/>
      <c r="G290" s="115"/>
      <c r="H290" s="26"/>
      <c r="I290" s="28"/>
    </row>
    <row r="291" spans="2:9" ht="16.5" thickTop="1">
      <c r="B291" s="89"/>
      <c r="C291" s="182"/>
      <c r="D291" s="92"/>
      <c r="E291" s="149"/>
      <c r="F291" s="96"/>
      <c r="G291" s="108"/>
      <c r="H291" s="26"/>
      <c r="I291" s="28"/>
    </row>
    <row r="292" spans="2:8" ht="15.75">
      <c r="B292" s="89"/>
      <c r="C292" s="182">
        <v>28</v>
      </c>
      <c r="D292" s="92" t="s">
        <v>477</v>
      </c>
      <c r="E292" s="149">
        <v>1</v>
      </c>
      <c r="F292" s="96"/>
      <c r="G292" s="109" t="s">
        <v>679</v>
      </c>
      <c r="H292" s="26"/>
    </row>
    <row r="293" spans="2:8" ht="15">
      <c r="B293" s="89"/>
      <c r="C293" s="182"/>
      <c r="D293" s="101">
        <f>Expansions!D33</f>
        <v>44537</v>
      </c>
      <c r="E293" s="149">
        <v>2</v>
      </c>
      <c r="F293" s="96"/>
      <c r="G293" s="105" t="s">
        <v>678</v>
      </c>
      <c r="H293" s="26"/>
    </row>
    <row r="294" spans="2:8" ht="15.75">
      <c r="B294" s="89"/>
      <c r="C294" s="182"/>
      <c r="D294" s="92"/>
      <c r="E294" s="149">
        <v>3</v>
      </c>
      <c r="F294" s="96"/>
      <c r="G294" s="110" t="s">
        <v>544</v>
      </c>
      <c r="H294" s="26"/>
    </row>
    <row r="295" spans="2:8" ht="30">
      <c r="B295" s="89"/>
      <c r="C295" s="182"/>
      <c r="D295" s="92"/>
      <c r="E295" s="149">
        <v>4</v>
      </c>
      <c r="F295" s="96"/>
      <c r="G295" s="108" t="s">
        <v>882</v>
      </c>
      <c r="H295" s="26"/>
    </row>
    <row r="296" spans="2:9" ht="16.5" thickBot="1">
      <c r="B296" s="89"/>
      <c r="C296" s="183"/>
      <c r="D296" s="113"/>
      <c r="E296" s="150"/>
      <c r="F296" s="114"/>
      <c r="G296" s="115"/>
      <c r="H296" s="26"/>
      <c r="I296" s="28"/>
    </row>
    <row r="297" spans="2:9" ht="16.5" thickTop="1">
      <c r="B297" s="89"/>
      <c r="C297" s="182"/>
      <c r="D297" s="92"/>
      <c r="E297" s="149"/>
      <c r="F297" s="96"/>
      <c r="G297" s="105"/>
      <c r="H297" s="26"/>
      <c r="I297" s="28"/>
    </row>
    <row r="298" spans="2:9" ht="15.75">
      <c r="B298" s="89"/>
      <c r="C298" s="182">
        <v>29</v>
      </c>
      <c r="D298" s="93" t="s">
        <v>489</v>
      </c>
      <c r="E298" s="151">
        <v>1</v>
      </c>
      <c r="F298" s="97"/>
      <c r="G298" s="103" t="s">
        <v>608</v>
      </c>
      <c r="H298" s="26"/>
      <c r="I298" s="28"/>
    </row>
    <row r="299" spans="2:9" ht="15.75">
      <c r="B299" s="44"/>
      <c r="C299" s="181"/>
      <c r="D299" s="101">
        <f>Expansions!D34</f>
        <v>44901</v>
      </c>
      <c r="E299" s="149">
        <v>2</v>
      </c>
      <c r="F299" s="95"/>
      <c r="G299" s="105" t="s">
        <v>907</v>
      </c>
      <c r="H299" s="26"/>
      <c r="I299" s="28"/>
    </row>
    <row r="300" spans="2:9" ht="15.75">
      <c r="B300" s="44"/>
      <c r="C300" s="181"/>
      <c r="D300" s="101"/>
      <c r="E300" s="149">
        <v>3</v>
      </c>
      <c r="F300" s="95"/>
      <c r="G300" s="105" t="s">
        <v>898</v>
      </c>
      <c r="H300" s="26"/>
      <c r="I300" s="28"/>
    </row>
    <row r="301" spans="2:9" ht="16.5" thickBot="1">
      <c r="B301" s="89"/>
      <c r="C301" s="183"/>
      <c r="D301" s="113"/>
      <c r="E301" s="150"/>
      <c r="F301" s="114"/>
      <c r="G301" s="115"/>
      <c r="H301" s="26"/>
      <c r="I301" s="28"/>
    </row>
    <row r="302" spans="2:9" ht="16.5" thickTop="1">
      <c r="B302" s="89"/>
      <c r="C302" s="182"/>
      <c r="D302" s="92"/>
      <c r="E302" s="149"/>
      <c r="F302" s="96"/>
      <c r="G302" s="108"/>
      <c r="H302" s="26"/>
      <c r="I302" s="28"/>
    </row>
    <row r="303" spans="2:8" ht="15.75">
      <c r="B303" s="89"/>
      <c r="C303" s="182">
        <v>30</v>
      </c>
      <c r="D303" s="92" t="s">
        <v>891</v>
      </c>
      <c r="E303" s="149">
        <v>1</v>
      </c>
      <c r="F303" s="96"/>
      <c r="G303" s="108" t="s">
        <v>908</v>
      </c>
      <c r="H303" s="26"/>
    </row>
    <row r="304" spans="2:8" ht="15">
      <c r="B304" s="89"/>
      <c r="C304" s="182"/>
      <c r="D304" s="101">
        <v>45265</v>
      </c>
      <c r="E304" s="149">
        <v>2</v>
      </c>
      <c r="F304" s="96"/>
      <c r="G304" s="105" t="s">
        <v>909</v>
      </c>
      <c r="H304" s="26"/>
    </row>
    <row r="305" spans="2:8" ht="15">
      <c r="B305" s="89"/>
      <c r="C305" s="182"/>
      <c r="D305" s="101"/>
      <c r="E305" s="149">
        <v>3</v>
      </c>
      <c r="F305" s="96"/>
      <c r="G305" s="105" t="s">
        <v>905</v>
      </c>
      <c r="H305" s="26"/>
    </row>
    <row r="306" spans="2:8" ht="15">
      <c r="B306" s="89"/>
      <c r="C306" s="182"/>
      <c r="D306" s="101"/>
      <c r="E306" s="149">
        <v>4</v>
      </c>
      <c r="F306" s="96"/>
      <c r="G306" s="106" t="s">
        <v>906</v>
      </c>
      <c r="H306" s="26"/>
    </row>
    <row r="307" spans="2:9" ht="15.75">
      <c r="B307" s="89"/>
      <c r="C307" s="182"/>
      <c r="D307" s="90"/>
      <c r="E307" s="149"/>
      <c r="F307" s="48"/>
      <c r="G307" s="102"/>
      <c r="H307" s="26"/>
      <c r="I307" s="28"/>
    </row>
    <row r="308" spans="2:8" ht="16.5" thickBot="1">
      <c r="B308" s="45"/>
      <c r="C308" s="184"/>
      <c r="D308" s="31"/>
      <c r="E308" s="152"/>
      <c r="F308" s="49"/>
      <c r="G308" s="111"/>
      <c r="H308" s="25"/>
    </row>
    <row r="309" ht="16.5" thickTop="1"/>
  </sheetData>
  <mergeCells count="1"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EverQuest - Expansions &amp; Servers</dc:title>
  <dc:subject/>
  <dc:creator>Iven Sturmwind - Antonius Bayle</dc:creator>
  <cp:keywords/>
  <dc:description/>
  <cp:lastModifiedBy>.</cp:lastModifiedBy>
  <dcterms:created xsi:type="dcterms:W3CDTF">1996-10-14T23:33:28Z</dcterms:created>
  <dcterms:modified xsi:type="dcterms:W3CDTF">2024-03-22T16:15:26Z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